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15315" windowHeight="585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D30" i="1" l="1"/>
  <c r="D31" i="1"/>
  <c r="D32" i="1"/>
  <c r="D33" i="1"/>
  <c r="D34" i="1"/>
  <c r="D35" i="1"/>
  <c r="D36" i="1"/>
  <c r="D37" i="1"/>
  <c r="D38" i="1"/>
  <c r="D39" i="1"/>
  <c r="D40" i="1"/>
  <c r="D41" i="1"/>
  <c r="D42" i="1"/>
  <c r="D43" i="1" l="1"/>
  <c r="D9" i="1"/>
  <c r="D10" i="1"/>
  <c r="D11" i="1"/>
  <c r="D12" i="1"/>
  <c r="D13" i="1"/>
  <c r="D14" i="1"/>
  <c r="D17" i="1" l="1"/>
  <c r="D18" i="1"/>
  <c r="D19" i="1"/>
  <c r="D20" i="1"/>
  <c r="D21" i="1"/>
  <c r="D22" i="1"/>
  <c r="D23" i="1"/>
  <c r="D24" i="1"/>
  <c r="D25" i="1"/>
  <c r="D26" i="1"/>
  <c r="D27" i="1"/>
  <c r="D28" i="1"/>
  <c r="D16" i="1"/>
  <c r="D4" i="1"/>
  <c r="D5" i="1"/>
  <c r="D6" i="1"/>
  <c r="D7" i="1"/>
  <c r="D8" i="1"/>
  <c r="D3" i="1"/>
  <c r="D15" i="1" l="1"/>
  <c r="D29" i="1"/>
</calcChain>
</file>

<file path=xl/sharedStrings.xml><?xml version="1.0" encoding="utf-8"?>
<sst xmlns="http://schemas.openxmlformats.org/spreadsheetml/2006/main" count="33" uniqueCount="27">
  <si>
    <t>Недоотпуск кВт/час</t>
  </si>
  <si>
    <t>Дата</t>
  </si>
  <si>
    <t>Мощность, кВт</t>
  </si>
  <si>
    <t>Итого</t>
  </si>
  <si>
    <t>Кол-во часов</t>
  </si>
  <si>
    <t>II квартал</t>
  </si>
  <si>
    <t>2020.04.03</t>
  </si>
  <si>
    <t>2020.04.06</t>
  </si>
  <si>
    <t>2020.04.08</t>
  </si>
  <si>
    <t>2020.04.09</t>
  </si>
  <si>
    <t>2020.04.10</t>
  </si>
  <si>
    <t>2020.04.12</t>
  </si>
  <si>
    <t>2020.04.14</t>
  </si>
  <si>
    <t>2020.04.15</t>
  </si>
  <si>
    <t>2020.04.18</t>
  </si>
  <si>
    <t>2020.04.21</t>
  </si>
  <si>
    <t>2020.04.28</t>
  </si>
  <si>
    <t>2020.06.02</t>
  </si>
  <si>
    <t>2020.06.12</t>
  </si>
  <si>
    <t>2020.06.13</t>
  </si>
  <si>
    <t>2020.06.14</t>
  </si>
  <si>
    <t>2020.06.20</t>
  </si>
  <si>
    <t>2020.06.21</t>
  </si>
  <si>
    <t>2020.06.22</t>
  </si>
  <si>
    <t>2020.06.23</t>
  </si>
  <si>
    <t>2020.06.24</t>
  </si>
  <si>
    <t>2020.06.27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</si>
</sst>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1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2" fillId="0" borderId="5" xfId="0" applyNumberFormat="1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14" fontId="2" fillId="0" borderId="5" xfId="0" applyNumberFormat="1" applyFont="1" applyFill="1" applyBorder="1" applyAlignment="1">
      <alignment horizontal="left" vertical="top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abSelected="1" topLeftCell="A7" workbookViewId="0">
      <selection activeCell="I33" sqref="I33"/>
    </sheetView>
  </sheetViews>
  <sheetFormatPr defaultRowHeight="15" x14ac:dyDescent="0.25"/>
  <cols>
    <col min="1" max="1" width="11.42578125" style="1" customWidth="1"/>
    <col min="2" max="2" width="17.85546875" customWidth="1"/>
    <col min="3" max="3" width="18.140625" customWidth="1"/>
    <col min="4" max="4" width="27.28515625" customWidth="1"/>
  </cols>
  <sheetData>
    <row r="1" spans="1:4" x14ac:dyDescent="0.25">
      <c r="A1" s="8" t="s">
        <v>1</v>
      </c>
      <c r="B1" s="8" t="s">
        <v>4</v>
      </c>
      <c r="C1" s="8" t="s">
        <v>2</v>
      </c>
      <c r="D1" s="8" t="s">
        <v>0</v>
      </c>
    </row>
    <row r="2" spans="1:4" ht="15" customHeight="1" x14ac:dyDescent="0.25">
      <c r="A2" s="17" t="s">
        <v>5</v>
      </c>
      <c r="B2" s="18"/>
      <c r="C2" s="18"/>
      <c r="D2" s="19"/>
    </row>
    <row r="3" spans="1:4" x14ac:dyDescent="0.25">
      <c r="A3" s="14" t="s">
        <v>6</v>
      </c>
      <c r="B3" s="11">
        <v>2.62</v>
      </c>
      <c r="C3" s="12">
        <v>1240</v>
      </c>
      <c r="D3" s="5">
        <f>B3*C3</f>
        <v>3248.8</v>
      </c>
    </row>
    <row r="4" spans="1:4" x14ac:dyDescent="0.25">
      <c r="A4" s="14" t="s">
        <v>6</v>
      </c>
      <c r="B4" s="11">
        <v>1.28</v>
      </c>
      <c r="C4" s="12">
        <v>4798.1000000000004</v>
      </c>
      <c r="D4" s="5">
        <f t="shared" ref="D4:D14" si="0">B4*C4</f>
        <v>6141.5680000000002</v>
      </c>
    </row>
    <row r="5" spans="1:4" x14ac:dyDescent="0.25">
      <c r="A5" s="14" t="s">
        <v>7</v>
      </c>
      <c r="B5" s="11">
        <v>2.17</v>
      </c>
      <c r="C5" s="12">
        <v>150</v>
      </c>
      <c r="D5" s="5">
        <f t="shared" si="0"/>
        <v>325.5</v>
      </c>
    </row>
    <row r="6" spans="1:4" x14ac:dyDescent="0.25">
      <c r="A6" s="14" t="s">
        <v>8</v>
      </c>
      <c r="B6" s="12">
        <v>0</v>
      </c>
      <c r="C6" s="12">
        <v>730</v>
      </c>
      <c r="D6" s="5">
        <f t="shared" si="0"/>
        <v>0</v>
      </c>
    </row>
    <row r="7" spans="1:4" x14ac:dyDescent="0.25">
      <c r="A7" s="14" t="s">
        <v>9</v>
      </c>
      <c r="B7" s="12">
        <v>3.23</v>
      </c>
      <c r="C7" s="12">
        <v>0</v>
      </c>
      <c r="D7" s="5">
        <f t="shared" si="0"/>
        <v>0</v>
      </c>
    </row>
    <row r="8" spans="1:4" x14ac:dyDescent="0.25">
      <c r="A8" s="14" t="s">
        <v>10</v>
      </c>
      <c r="B8" s="12">
        <v>23.38</v>
      </c>
      <c r="C8" s="12">
        <v>295.8</v>
      </c>
      <c r="D8" s="5">
        <f t="shared" si="0"/>
        <v>6915.8040000000001</v>
      </c>
    </row>
    <row r="9" spans="1:4" x14ac:dyDescent="0.25">
      <c r="A9" s="14" t="s">
        <v>11</v>
      </c>
      <c r="B9" s="12">
        <v>1.45</v>
      </c>
      <c r="C9" s="12">
        <v>300</v>
      </c>
      <c r="D9" s="5">
        <f t="shared" si="0"/>
        <v>435</v>
      </c>
    </row>
    <row r="10" spans="1:4" x14ac:dyDescent="0.25">
      <c r="A10" s="14" t="s">
        <v>12</v>
      </c>
      <c r="B10" s="11">
        <v>3.28</v>
      </c>
      <c r="C10" s="12">
        <v>1000</v>
      </c>
      <c r="D10" s="5">
        <f t="shared" si="0"/>
        <v>3280</v>
      </c>
    </row>
    <row r="11" spans="1:4" x14ac:dyDescent="0.25">
      <c r="A11" s="14" t="s">
        <v>13</v>
      </c>
      <c r="B11" s="11">
        <v>3.33</v>
      </c>
      <c r="C11" s="12">
        <v>272</v>
      </c>
      <c r="D11" s="5">
        <f t="shared" si="0"/>
        <v>905.76</v>
      </c>
    </row>
    <row r="12" spans="1:4" x14ac:dyDescent="0.25">
      <c r="A12" s="14" t="s">
        <v>14</v>
      </c>
      <c r="B12" s="12">
        <v>0</v>
      </c>
      <c r="C12" s="12">
        <v>200</v>
      </c>
      <c r="D12" s="5">
        <f t="shared" si="0"/>
        <v>0</v>
      </c>
    </row>
    <row r="13" spans="1:4" x14ac:dyDescent="0.25">
      <c r="A13" s="14" t="s">
        <v>15</v>
      </c>
      <c r="B13" s="12">
        <v>0</v>
      </c>
      <c r="C13" s="12">
        <v>4330</v>
      </c>
      <c r="D13" s="5">
        <f t="shared" si="0"/>
        <v>0</v>
      </c>
    </row>
    <row r="14" spans="1:4" x14ac:dyDescent="0.25">
      <c r="A14" s="14" t="s">
        <v>16</v>
      </c>
      <c r="B14" s="11">
        <v>15.82</v>
      </c>
      <c r="C14" s="12">
        <v>10</v>
      </c>
      <c r="D14" s="5">
        <f t="shared" si="0"/>
        <v>158.19999999999999</v>
      </c>
    </row>
    <row r="15" spans="1:4" x14ac:dyDescent="0.25">
      <c r="A15" s="6"/>
      <c r="B15" s="4"/>
      <c r="C15" s="3" t="s">
        <v>3</v>
      </c>
      <c r="D15" s="7">
        <f>SUM(D3:D14)</f>
        <v>21410.631999999998</v>
      </c>
    </row>
    <row r="16" spans="1:4" x14ac:dyDescent="0.25">
      <c r="A16" s="13">
        <v>43958</v>
      </c>
      <c r="B16" s="11">
        <v>3.93</v>
      </c>
      <c r="C16" s="12">
        <v>1340</v>
      </c>
      <c r="D16" s="5">
        <f>B16*C16</f>
        <v>5266.2</v>
      </c>
    </row>
    <row r="17" spans="1:4" x14ac:dyDescent="0.25">
      <c r="A17" s="13">
        <v>43961</v>
      </c>
      <c r="B17" s="11">
        <v>2.38</v>
      </c>
      <c r="C17" s="12">
        <v>515</v>
      </c>
      <c r="D17" s="5">
        <f t="shared" ref="D17:D28" si="1">B17*C17</f>
        <v>1225.7</v>
      </c>
    </row>
    <row r="18" spans="1:4" x14ac:dyDescent="0.25">
      <c r="A18" s="13">
        <v>43961</v>
      </c>
      <c r="B18" s="11">
        <v>1.08</v>
      </c>
      <c r="C18" s="12">
        <v>182</v>
      </c>
      <c r="D18" s="5">
        <f t="shared" si="1"/>
        <v>196.56</v>
      </c>
    </row>
    <row r="19" spans="1:4" x14ac:dyDescent="0.25">
      <c r="A19" s="13">
        <v>43962</v>
      </c>
      <c r="B19" s="11">
        <v>4.58</v>
      </c>
      <c r="C19" s="12">
        <v>170</v>
      </c>
      <c r="D19" s="5">
        <f t="shared" si="1"/>
        <v>778.6</v>
      </c>
    </row>
    <row r="20" spans="1:4" x14ac:dyDescent="0.25">
      <c r="A20" s="13">
        <v>43969</v>
      </c>
      <c r="B20" s="11">
        <v>1.1299999999999999</v>
      </c>
      <c r="C20" s="12">
        <v>10</v>
      </c>
      <c r="D20" s="5">
        <f t="shared" si="1"/>
        <v>11.299999999999999</v>
      </c>
    </row>
    <row r="21" spans="1:4" x14ac:dyDescent="0.25">
      <c r="A21" s="13">
        <v>43974</v>
      </c>
      <c r="B21" s="11">
        <v>1.02</v>
      </c>
      <c r="C21" s="12">
        <v>1217</v>
      </c>
      <c r="D21" s="5">
        <f t="shared" si="1"/>
        <v>1241.3399999999999</v>
      </c>
    </row>
    <row r="22" spans="1:4" x14ac:dyDescent="0.25">
      <c r="A22" s="13">
        <v>43976</v>
      </c>
      <c r="B22" s="11">
        <v>0.83</v>
      </c>
      <c r="C22" s="12">
        <v>806.6</v>
      </c>
      <c r="D22" s="5">
        <f t="shared" si="1"/>
        <v>669.47799999999995</v>
      </c>
    </row>
    <row r="23" spans="1:4" x14ac:dyDescent="0.25">
      <c r="A23" s="13">
        <v>43976</v>
      </c>
      <c r="B23" s="11">
        <v>7.32</v>
      </c>
      <c r="C23" s="12">
        <v>50</v>
      </c>
      <c r="D23" s="5">
        <f t="shared" si="1"/>
        <v>366</v>
      </c>
    </row>
    <row r="24" spans="1:4" x14ac:dyDescent="0.25">
      <c r="A24" s="13">
        <v>43977</v>
      </c>
      <c r="B24" s="11">
        <v>0.57999999999999996</v>
      </c>
      <c r="C24" s="12">
        <v>298.89999999999998</v>
      </c>
      <c r="D24" s="5">
        <f t="shared" si="1"/>
        <v>173.36199999999997</v>
      </c>
    </row>
    <row r="25" spans="1:4" x14ac:dyDescent="0.25">
      <c r="A25" s="13">
        <v>43977</v>
      </c>
      <c r="B25" s="11">
        <v>0.72</v>
      </c>
      <c r="C25" s="12">
        <v>1262</v>
      </c>
      <c r="D25" s="5">
        <f t="shared" si="1"/>
        <v>908.64</v>
      </c>
    </row>
    <row r="26" spans="1:4" x14ac:dyDescent="0.25">
      <c r="A26" s="13">
        <v>43977</v>
      </c>
      <c r="B26" s="11">
        <v>1.1200000000000001</v>
      </c>
      <c r="C26" s="12">
        <v>203</v>
      </c>
      <c r="D26" s="5">
        <f t="shared" si="1"/>
        <v>227.36</v>
      </c>
    </row>
    <row r="27" spans="1:4" x14ac:dyDescent="0.25">
      <c r="A27" s="13">
        <v>43981</v>
      </c>
      <c r="B27" s="12">
        <v>0.77</v>
      </c>
      <c r="C27" s="12">
        <v>318.18</v>
      </c>
      <c r="D27" s="5">
        <f t="shared" si="1"/>
        <v>244.99860000000001</v>
      </c>
    </row>
    <row r="28" spans="1:4" x14ac:dyDescent="0.25">
      <c r="A28" s="13">
        <v>43981</v>
      </c>
      <c r="B28" s="11">
        <v>16.920000000000002</v>
      </c>
      <c r="C28" s="12">
        <v>2863.5</v>
      </c>
      <c r="D28" s="5">
        <f t="shared" si="1"/>
        <v>48450.420000000006</v>
      </c>
    </row>
    <row r="29" spans="1:4" x14ac:dyDescent="0.25">
      <c r="A29" s="2"/>
      <c r="B29" s="3"/>
      <c r="C29" s="3" t="s">
        <v>3</v>
      </c>
      <c r="D29" s="4">
        <f>SUM(D16:D28)</f>
        <v>59759.958600000005</v>
      </c>
    </row>
    <row r="30" spans="1:4" x14ac:dyDescent="0.25">
      <c r="A30" s="15" t="s">
        <v>17</v>
      </c>
      <c r="B30" s="16">
        <v>2.25</v>
      </c>
      <c r="C30" s="16">
        <v>4456</v>
      </c>
      <c r="D30" s="5">
        <f t="shared" ref="D30:D42" si="2">B30*C30</f>
        <v>10026</v>
      </c>
    </row>
    <row r="31" spans="1:4" x14ac:dyDescent="0.25">
      <c r="A31" s="15" t="s">
        <v>18</v>
      </c>
      <c r="B31" s="16">
        <v>0.4</v>
      </c>
      <c r="C31" s="16">
        <v>524</v>
      </c>
      <c r="D31" s="5">
        <f t="shared" si="2"/>
        <v>209.60000000000002</v>
      </c>
    </row>
    <row r="32" spans="1:4" x14ac:dyDescent="0.25">
      <c r="A32" s="15" t="s">
        <v>19</v>
      </c>
      <c r="B32" s="16">
        <v>2.67</v>
      </c>
      <c r="C32" s="16">
        <v>878</v>
      </c>
      <c r="D32" s="5">
        <f t="shared" si="2"/>
        <v>2344.2599999999998</v>
      </c>
    </row>
    <row r="33" spans="1:4" x14ac:dyDescent="0.25">
      <c r="A33" s="15" t="s">
        <v>19</v>
      </c>
      <c r="B33" s="16">
        <v>3.62</v>
      </c>
      <c r="C33" s="20">
        <v>700</v>
      </c>
      <c r="D33" s="5">
        <f t="shared" si="2"/>
        <v>2534</v>
      </c>
    </row>
    <row r="34" spans="1:4" x14ac:dyDescent="0.25">
      <c r="A34" s="15" t="s">
        <v>20</v>
      </c>
      <c r="B34" s="16">
        <v>2.5</v>
      </c>
      <c r="C34" s="16">
        <v>2200</v>
      </c>
      <c r="D34" s="5">
        <f t="shared" si="2"/>
        <v>5500</v>
      </c>
    </row>
    <row r="35" spans="1:4" x14ac:dyDescent="0.25">
      <c r="A35" s="15" t="s">
        <v>21</v>
      </c>
      <c r="B35" s="16">
        <v>0.45</v>
      </c>
      <c r="C35" s="16">
        <v>1028.6099999999999</v>
      </c>
      <c r="D35" s="5">
        <f t="shared" si="2"/>
        <v>462.87449999999995</v>
      </c>
    </row>
    <row r="36" spans="1:4" x14ac:dyDescent="0.25">
      <c r="A36" s="15" t="s">
        <v>22</v>
      </c>
      <c r="B36" s="16">
        <v>6.27</v>
      </c>
      <c r="C36" s="20">
        <v>6220</v>
      </c>
      <c r="D36" s="5">
        <f t="shared" si="2"/>
        <v>38999.399999999994</v>
      </c>
    </row>
    <row r="37" spans="1:4" x14ac:dyDescent="0.25">
      <c r="A37" s="15" t="s">
        <v>23</v>
      </c>
      <c r="B37" s="16">
        <v>4.25</v>
      </c>
      <c r="C37" s="16">
        <v>430</v>
      </c>
      <c r="D37" s="5">
        <f t="shared" si="2"/>
        <v>1827.5</v>
      </c>
    </row>
    <row r="38" spans="1:4" x14ac:dyDescent="0.25">
      <c r="A38" s="15" t="s">
        <v>24</v>
      </c>
      <c r="B38" s="16">
        <v>6.58</v>
      </c>
      <c r="C38" s="16">
        <v>20</v>
      </c>
      <c r="D38" s="5">
        <f t="shared" si="2"/>
        <v>131.6</v>
      </c>
    </row>
    <row r="39" spans="1:4" x14ac:dyDescent="0.25">
      <c r="A39" s="15" t="s">
        <v>25</v>
      </c>
      <c r="B39" s="16">
        <v>5.97</v>
      </c>
      <c r="C39" s="16">
        <v>399</v>
      </c>
      <c r="D39" s="5">
        <f t="shared" si="2"/>
        <v>2382.0299999999997</v>
      </c>
    </row>
    <row r="40" spans="1:4" x14ac:dyDescent="0.25">
      <c r="A40" s="15" t="s">
        <v>25</v>
      </c>
      <c r="B40" s="16">
        <v>7.5</v>
      </c>
      <c r="C40" s="21">
        <v>806.6</v>
      </c>
      <c r="D40" s="5">
        <f t="shared" si="2"/>
        <v>6049.5</v>
      </c>
    </row>
    <row r="41" spans="1:4" x14ac:dyDescent="0.25">
      <c r="A41" s="15" t="s">
        <v>26</v>
      </c>
      <c r="B41" s="16">
        <v>9.17</v>
      </c>
      <c r="C41" s="16">
        <v>150</v>
      </c>
      <c r="D41" s="5">
        <f t="shared" si="2"/>
        <v>1375.5</v>
      </c>
    </row>
    <row r="42" spans="1:4" x14ac:dyDescent="0.25">
      <c r="A42" s="15" t="s">
        <v>26</v>
      </c>
      <c r="B42" s="16">
        <v>2.0099999999999998</v>
      </c>
      <c r="C42" s="16">
        <v>1005</v>
      </c>
      <c r="D42" s="5">
        <f t="shared" si="2"/>
        <v>2020.0499999999997</v>
      </c>
    </row>
    <row r="43" spans="1:4" x14ac:dyDescent="0.25">
      <c r="A43" s="10"/>
      <c r="B43" s="9"/>
      <c r="C43" s="3" t="s">
        <v>3</v>
      </c>
      <c r="D43" s="4">
        <f>SUM(D30:D42)</f>
        <v>73862.314499999993</v>
      </c>
    </row>
  </sheetData>
  <mergeCells count="1">
    <mergeCell ref="A2:D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Теплухов Иван</dc:creator>
  <cp:lastModifiedBy>Теплухов Иван</cp:lastModifiedBy>
  <cp:lastPrinted>2019-03-19T12:00:24Z</cp:lastPrinted>
  <dcterms:created xsi:type="dcterms:W3CDTF">2012-02-29T13:43:12Z</dcterms:created>
  <dcterms:modified xsi:type="dcterms:W3CDTF">2020-07-08T10:41:24Z</dcterms:modified>
</cp:coreProperties>
</file>