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65" windowWidth="15315" windowHeight="5850"/>
  </bookViews>
  <sheets>
    <sheet name="Лист1" sheetId="1" r:id="rId1"/>
  </sheets>
  <calcPr calcId="145621" refMode="R1C1"/>
</workbook>
</file>

<file path=xl/calcChain.xml><?xml version="1.0" encoding="utf-8"?>
<calcChain xmlns="http://schemas.openxmlformats.org/spreadsheetml/2006/main">
  <c r="D27" i="1" l="1"/>
  <c r="D18" i="1" l="1"/>
  <c r="D19" i="1"/>
  <c r="D20" i="1"/>
  <c r="D21" i="1"/>
  <c r="D22" i="1"/>
  <c r="D23" i="1"/>
  <c r="D24" i="1"/>
  <c r="D25" i="1"/>
  <c r="D26" i="1"/>
  <c r="D28" i="1"/>
  <c r="D29" i="1"/>
  <c r="D30" i="1"/>
  <c r="D31" i="1"/>
  <c r="D32" i="1"/>
  <c r="D33" i="1"/>
  <c r="D34" i="1"/>
  <c r="D35" i="1"/>
  <c r="D17" i="1"/>
  <c r="D36" i="1" l="1"/>
  <c r="D10" i="1" l="1"/>
  <c r="D11" i="1"/>
  <c r="D12" i="1"/>
  <c r="D13" i="1"/>
  <c r="D14" i="1"/>
  <c r="D15" i="1"/>
  <c r="D9" i="1"/>
  <c r="D4" i="1" l="1"/>
  <c r="D5" i="1"/>
  <c r="D6" i="1"/>
  <c r="D7" i="1"/>
  <c r="D3" i="1"/>
  <c r="D16" i="1" l="1"/>
  <c r="D8" i="1" l="1"/>
</calcChain>
</file>

<file path=xl/sharedStrings.xml><?xml version="1.0" encoding="utf-8"?>
<sst xmlns="http://schemas.openxmlformats.org/spreadsheetml/2006/main" count="39" uniqueCount="29">
  <si>
    <t>Недоотпуск кВт/час</t>
  </si>
  <si>
    <t>Дата</t>
  </si>
  <si>
    <t>I квартал</t>
  </si>
  <si>
    <t>Мощность, кВт</t>
  </si>
  <si>
    <t>Итого</t>
  </si>
  <si>
    <t>Кол-во часов</t>
  </si>
  <si>
    <t>2020.01.16</t>
  </si>
  <si>
    <t>2020.01.22</t>
  </si>
  <si>
    <t>2020.01.27</t>
  </si>
  <si>
    <t>2020.02.04</t>
  </si>
  <si>
    <t>2020.02.06</t>
  </si>
  <si>
    <t>2020.02.09</t>
  </si>
  <si>
    <t>2020.02.10</t>
  </si>
  <si>
    <t>2020.02.16</t>
  </si>
  <si>
    <t>2020.02.27</t>
  </si>
  <si>
    <t>2020.02.29</t>
  </si>
  <si>
    <t>2020.03.03</t>
  </si>
  <si>
    <t>2020.03.04</t>
  </si>
  <si>
    <t>2020.03.07</t>
  </si>
  <si>
    <t>2020.03.12</t>
  </si>
  <si>
    <t>2020.03.13</t>
  </si>
  <si>
    <t>2020.03.16</t>
  </si>
  <si>
    <t>2020.03.17</t>
  </si>
  <si>
    <t>2020.03.19</t>
  </si>
  <si>
    <t>2020.03.22</t>
  </si>
  <si>
    <t>2020.03.23</t>
  </si>
  <si>
    <t>2020.03.24</t>
  </si>
  <si>
    <t>2020.03.25</t>
  </si>
  <si>
    <t>2020.03.30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</si>
</sst>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charset val="204"/>
      <scheme val="minor"/>
    </font>
    <font>
      <sz val="9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horizontal="center"/>
    </xf>
    <xf numFmtId="0" fontId="0" fillId="0" borderId="0" xfId="0" applyFill="1" applyBorder="1" applyAlignment="1" applyProtection="1">
      <alignment horizontal="left" vertical="top" wrapText="1"/>
    </xf>
    <xf numFmtId="0" fontId="0" fillId="0" borderId="0" xfId="0" applyBorder="1"/>
    <xf numFmtId="1" fontId="0" fillId="0" borderId="0" xfId="0" applyNumberFormat="1" applyBorder="1"/>
    <xf numFmtId="1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164" fontId="0" fillId="0" borderId="0" xfId="0" applyNumberFormat="1" applyBorder="1"/>
    <xf numFmtId="2" fontId="1" fillId="0" borderId="0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/>
    </xf>
    <xf numFmtId="14" fontId="2" fillId="0" borderId="1" xfId="0" applyNumberFormat="1" applyFont="1" applyBorder="1"/>
    <xf numFmtId="2" fontId="2" fillId="0" borderId="1" xfId="0" applyNumberFormat="1" applyFont="1" applyBorder="1"/>
    <xf numFmtId="0" fontId="2" fillId="0" borderId="1" xfId="0" applyFont="1" applyBorder="1"/>
    <xf numFmtId="1" fontId="2" fillId="0" borderId="1" xfId="0" applyNumberFormat="1" applyFont="1" applyBorder="1" applyAlignment="1">
      <alignment horizontal="right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2" fontId="4" fillId="0" borderId="3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1" fontId="2" fillId="0" borderId="1" xfId="0" applyNumberFormat="1" applyFont="1" applyBorder="1"/>
    <xf numFmtId="1" fontId="2" fillId="0" borderId="1" xfId="0" applyNumberFormat="1" applyFont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"/>
  <sheetViews>
    <sheetView tabSelected="1" workbookViewId="0">
      <selection activeCell="I21" sqref="I21"/>
    </sheetView>
  </sheetViews>
  <sheetFormatPr defaultRowHeight="15" x14ac:dyDescent="0.25"/>
  <cols>
    <col min="1" max="1" width="11.42578125" style="1" customWidth="1"/>
    <col min="2" max="2" width="17.85546875" customWidth="1"/>
    <col min="3" max="3" width="18.140625" customWidth="1"/>
    <col min="4" max="4" width="27.28515625" customWidth="1"/>
    <col min="9" max="9" width="23.42578125" customWidth="1"/>
  </cols>
  <sheetData>
    <row r="1" spans="1:11" x14ac:dyDescent="0.25">
      <c r="A1" s="9" t="s">
        <v>1</v>
      </c>
      <c r="B1" s="9" t="s">
        <v>5</v>
      </c>
      <c r="C1" s="9" t="s">
        <v>3</v>
      </c>
      <c r="D1" s="9" t="s">
        <v>0</v>
      </c>
    </row>
    <row r="2" spans="1:11" ht="15" customHeight="1" x14ac:dyDescent="0.25">
      <c r="A2" s="10" t="s">
        <v>2</v>
      </c>
      <c r="B2" s="11"/>
      <c r="C2" s="11"/>
      <c r="D2" s="12"/>
    </row>
    <row r="3" spans="1:11" x14ac:dyDescent="0.25">
      <c r="A3" s="13" t="s">
        <v>6</v>
      </c>
      <c r="B3" s="14">
        <v>5.08</v>
      </c>
      <c r="C3" s="14">
        <v>1211</v>
      </c>
      <c r="D3" s="15">
        <f>C3*B3</f>
        <v>6151.88</v>
      </c>
      <c r="F3" s="2"/>
      <c r="G3" s="5"/>
      <c r="H3" s="3"/>
      <c r="I3" s="6"/>
      <c r="J3" s="3"/>
      <c r="K3" s="7"/>
    </row>
    <row r="4" spans="1:11" x14ac:dyDescent="0.25">
      <c r="A4" s="13" t="s">
        <v>6</v>
      </c>
      <c r="B4" s="14">
        <v>2.63</v>
      </c>
      <c r="C4" s="14">
        <v>1022.25</v>
      </c>
      <c r="D4" s="15">
        <f t="shared" ref="D4:D7" si="0">C4*B4</f>
        <v>2688.5174999999999</v>
      </c>
      <c r="F4" s="2"/>
      <c r="G4" s="5"/>
      <c r="H4" s="3"/>
      <c r="I4" s="6"/>
      <c r="J4" s="3"/>
      <c r="K4" s="7"/>
    </row>
    <row r="5" spans="1:11" x14ac:dyDescent="0.25">
      <c r="A5" s="13" t="s">
        <v>7</v>
      </c>
      <c r="B5" s="14">
        <v>1.67</v>
      </c>
      <c r="C5" s="14">
        <v>1132</v>
      </c>
      <c r="D5" s="15">
        <f t="shared" si="0"/>
        <v>1890.4399999999998</v>
      </c>
      <c r="F5" s="2"/>
      <c r="G5" s="8"/>
      <c r="H5" s="3"/>
      <c r="I5" s="6"/>
      <c r="J5" s="3"/>
      <c r="K5" s="7"/>
    </row>
    <row r="6" spans="1:11" x14ac:dyDescent="0.25">
      <c r="A6" s="13" t="s">
        <v>7</v>
      </c>
      <c r="B6" s="14">
        <v>1.55</v>
      </c>
      <c r="C6" s="14">
        <v>507</v>
      </c>
      <c r="D6" s="15">
        <f t="shared" si="0"/>
        <v>785.85</v>
      </c>
      <c r="F6" s="2"/>
      <c r="G6" s="8"/>
      <c r="H6" s="3"/>
      <c r="I6" s="6"/>
      <c r="J6" s="3"/>
      <c r="K6" s="7"/>
    </row>
    <row r="7" spans="1:11" x14ac:dyDescent="0.25">
      <c r="A7" s="13" t="s">
        <v>8</v>
      </c>
      <c r="B7" s="14">
        <v>6.17</v>
      </c>
      <c r="C7" s="14">
        <v>133</v>
      </c>
      <c r="D7" s="15">
        <f t="shared" si="0"/>
        <v>820.61</v>
      </c>
      <c r="F7" s="2"/>
      <c r="G7" s="8"/>
      <c r="H7" s="3"/>
      <c r="I7" s="6"/>
      <c r="J7" s="3"/>
      <c r="K7" s="7"/>
    </row>
    <row r="8" spans="1:11" x14ac:dyDescent="0.25">
      <c r="A8" s="16"/>
      <c r="B8" s="17"/>
      <c r="C8" s="18" t="s">
        <v>4</v>
      </c>
      <c r="D8" s="19">
        <f>SUM(D3:D7)</f>
        <v>12337.297500000001</v>
      </c>
      <c r="F8" s="2"/>
      <c r="G8" s="3"/>
      <c r="H8" s="3"/>
      <c r="I8" s="2"/>
    </row>
    <row r="9" spans="1:11" x14ac:dyDescent="0.25">
      <c r="A9" s="13" t="s">
        <v>9</v>
      </c>
      <c r="B9" s="14">
        <v>4.32</v>
      </c>
      <c r="C9" s="14">
        <v>1116</v>
      </c>
      <c r="D9" s="15">
        <f>C9*B9</f>
        <v>4821.12</v>
      </c>
      <c r="F9" s="2"/>
      <c r="G9" s="8"/>
      <c r="H9" s="3"/>
      <c r="I9" s="6"/>
      <c r="J9" s="3"/>
      <c r="K9" s="4"/>
    </row>
    <row r="10" spans="1:11" x14ac:dyDescent="0.25">
      <c r="A10" s="13" t="s">
        <v>10</v>
      </c>
      <c r="B10" s="14">
        <v>1.88</v>
      </c>
      <c r="C10" s="14">
        <v>300</v>
      </c>
      <c r="D10" s="15">
        <f t="shared" ref="D10:D15" si="1">C10*B10</f>
        <v>564</v>
      </c>
      <c r="F10" s="2"/>
      <c r="G10" s="8"/>
      <c r="H10" s="3"/>
      <c r="I10" s="6"/>
      <c r="J10" s="3"/>
      <c r="K10" s="4"/>
    </row>
    <row r="11" spans="1:11" x14ac:dyDescent="0.25">
      <c r="A11" s="13" t="s">
        <v>11</v>
      </c>
      <c r="B11" s="14">
        <v>11.43</v>
      </c>
      <c r="C11" s="14">
        <v>109</v>
      </c>
      <c r="D11" s="15">
        <f t="shared" si="1"/>
        <v>1245.8699999999999</v>
      </c>
      <c r="F11" s="2"/>
      <c r="G11" s="8"/>
      <c r="H11" s="3"/>
      <c r="I11" s="6"/>
      <c r="J11" s="3"/>
      <c r="K11" s="4"/>
    </row>
    <row r="12" spans="1:11" x14ac:dyDescent="0.25">
      <c r="A12" s="13" t="s">
        <v>12</v>
      </c>
      <c r="B12" s="14">
        <v>2.08</v>
      </c>
      <c r="C12" s="14">
        <v>1000</v>
      </c>
      <c r="D12" s="15">
        <f t="shared" si="1"/>
        <v>2080</v>
      </c>
      <c r="F12" s="2"/>
      <c r="G12" s="8"/>
      <c r="H12" s="3"/>
      <c r="I12" s="6"/>
      <c r="J12" s="3"/>
      <c r="K12" s="4"/>
    </row>
    <row r="13" spans="1:11" x14ac:dyDescent="0.25">
      <c r="A13" s="13" t="s">
        <v>13</v>
      </c>
      <c r="B13" s="14">
        <v>7.0000000000000007E-2</v>
      </c>
      <c r="C13" s="14">
        <v>447.03</v>
      </c>
      <c r="D13" s="15">
        <f t="shared" si="1"/>
        <v>31.292100000000001</v>
      </c>
      <c r="F13" s="2"/>
      <c r="G13" s="8"/>
      <c r="H13" s="3"/>
      <c r="I13" s="6"/>
      <c r="J13" s="3"/>
      <c r="K13" s="4"/>
    </row>
    <row r="14" spans="1:11" x14ac:dyDescent="0.25">
      <c r="A14" s="13" t="s">
        <v>14</v>
      </c>
      <c r="B14" s="14">
        <v>0.2</v>
      </c>
      <c r="C14" s="14">
        <v>1200</v>
      </c>
      <c r="D14" s="15">
        <f t="shared" si="1"/>
        <v>240</v>
      </c>
      <c r="F14" s="2"/>
      <c r="G14" s="8"/>
      <c r="H14" s="3"/>
      <c r="I14" s="6"/>
      <c r="J14" s="3"/>
      <c r="K14" s="4"/>
    </row>
    <row r="15" spans="1:11" x14ac:dyDescent="0.25">
      <c r="A15" s="13" t="s">
        <v>15</v>
      </c>
      <c r="B15" s="20">
        <v>2.83</v>
      </c>
      <c r="C15" s="14">
        <v>2845</v>
      </c>
      <c r="D15" s="15">
        <f t="shared" si="1"/>
        <v>8051.35</v>
      </c>
      <c r="F15" s="2"/>
      <c r="G15" s="8"/>
      <c r="H15" s="3"/>
      <c r="I15" s="6"/>
      <c r="J15" s="3"/>
      <c r="K15" s="4"/>
    </row>
    <row r="16" spans="1:11" x14ac:dyDescent="0.25">
      <c r="A16" s="21"/>
      <c r="B16" s="22"/>
      <c r="C16" s="18" t="s">
        <v>4</v>
      </c>
      <c r="D16" s="26">
        <f>SUM(D9:D15)</f>
        <v>17033.632100000003</v>
      </c>
      <c r="F16" s="2"/>
      <c r="G16" s="3"/>
      <c r="H16" s="3"/>
      <c r="I16" s="2"/>
    </row>
    <row r="17" spans="1:9" x14ac:dyDescent="0.25">
      <c r="A17" s="13" t="s">
        <v>16</v>
      </c>
      <c r="B17" s="14">
        <v>1.28</v>
      </c>
      <c r="C17" s="14">
        <v>100</v>
      </c>
      <c r="D17" s="15">
        <f>C17*B17</f>
        <v>128</v>
      </c>
      <c r="F17" s="2"/>
      <c r="G17" s="3"/>
      <c r="H17" s="3"/>
      <c r="I17" s="2"/>
    </row>
    <row r="18" spans="1:9" x14ac:dyDescent="0.25">
      <c r="A18" s="13" t="s">
        <v>16</v>
      </c>
      <c r="B18" s="20">
        <v>0</v>
      </c>
      <c r="C18" s="14">
        <v>250</v>
      </c>
      <c r="D18" s="15">
        <f t="shared" ref="D18:D35" si="2">C18*B18</f>
        <v>0</v>
      </c>
      <c r="F18" s="2"/>
      <c r="G18" s="3"/>
      <c r="H18" s="3"/>
      <c r="I18" s="2"/>
    </row>
    <row r="19" spans="1:9" x14ac:dyDescent="0.25">
      <c r="A19" s="13" t="s">
        <v>17</v>
      </c>
      <c r="B19" s="14">
        <v>1.05</v>
      </c>
      <c r="C19" s="14">
        <v>489</v>
      </c>
      <c r="D19" s="15">
        <f t="shared" si="2"/>
        <v>513.45000000000005</v>
      </c>
      <c r="F19" s="2"/>
      <c r="G19" s="3"/>
      <c r="H19" s="3"/>
      <c r="I19" s="2"/>
    </row>
    <row r="20" spans="1:9" x14ac:dyDescent="0.25">
      <c r="A20" s="13" t="s">
        <v>18</v>
      </c>
      <c r="B20" s="14">
        <v>0.05</v>
      </c>
      <c r="C20" s="23">
        <v>637</v>
      </c>
      <c r="D20" s="15">
        <f t="shared" si="2"/>
        <v>31.85</v>
      </c>
      <c r="F20" s="2"/>
      <c r="G20" s="3"/>
      <c r="H20" s="3"/>
      <c r="I20" s="2"/>
    </row>
    <row r="21" spans="1:9" x14ac:dyDescent="0.25">
      <c r="A21" s="13" t="s">
        <v>19</v>
      </c>
      <c r="B21" s="14">
        <v>0.85</v>
      </c>
      <c r="C21" s="14">
        <v>300</v>
      </c>
      <c r="D21" s="15">
        <f t="shared" si="2"/>
        <v>255</v>
      </c>
      <c r="F21" s="2"/>
      <c r="G21" s="3"/>
      <c r="H21" s="3"/>
      <c r="I21" s="2"/>
    </row>
    <row r="22" spans="1:9" x14ac:dyDescent="0.25">
      <c r="A22" s="13" t="s">
        <v>20</v>
      </c>
      <c r="B22" s="14">
        <v>0.92</v>
      </c>
      <c r="C22" s="14">
        <v>520</v>
      </c>
      <c r="D22" s="15">
        <f t="shared" si="2"/>
        <v>478.40000000000003</v>
      </c>
      <c r="F22" s="2"/>
      <c r="G22" s="3"/>
      <c r="H22" s="3"/>
      <c r="I22" s="2"/>
    </row>
    <row r="23" spans="1:9" x14ac:dyDescent="0.25">
      <c r="A23" s="13" t="s">
        <v>21</v>
      </c>
      <c r="B23" s="20">
        <v>1.33</v>
      </c>
      <c r="C23" s="14">
        <v>985</v>
      </c>
      <c r="D23" s="15">
        <f t="shared" si="2"/>
        <v>1310.0500000000002</v>
      </c>
      <c r="F23" s="2"/>
      <c r="G23" s="3"/>
      <c r="H23" s="3"/>
      <c r="I23" s="2"/>
    </row>
    <row r="24" spans="1:9" x14ac:dyDescent="0.25">
      <c r="A24" s="13" t="s">
        <v>22</v>
      </c>
      <c r="B24" s="20">
        <v>1.27</v>
      </c>
      <c r="C24" s="14">
        <v>300</v>
      </c>
      <c r="D24" s="15">
        <f t="shared" si="2"/>
        <v>381</v>
      </c>
      <c r="F24" s="3"/>
      <c r="G24" s="3"/>
      <c r="H24" s="3"/>
      <c r="I24" s="3"/>
    </row>
    <row r="25" spans="1:9" x14ac:dyDescent="0.25">
      <c r="A25" s="13" t="s">
        <v>23</v>
      </c>
      <c r="B25" s="20">
        <v>3.48</v>
      </c>
      <c r="C25" s="14">
        <v>365</v>
      </c>
      <c r="D25" s="15">
        <f t="shared" si="2"/>
        <v>1270.2</v>
      </c>
      <c r="F25" s="2"/>
      <c r="G25" s="4"/>
      <c r="H25" s="3"/>
      <c r="I25" s="2"/>
    </row>
    <row r="26" spans="1:9" x14ac:dyDescent="0.25">
      <c r="A26" s="13" t="s">
        <v>24</v>
      </c>
      <c r="B26" s="20">
        <v>0.88</v>
      </c>
      <c r="C26" s="14">
        <v>300</v>
      </c>
      <c r="D26" s="15">
        <f t="shared" si="2"/>
        <v>264</v>
      </c>
      <c r="F26" s="2"/>
      <c r="G26" s="4"/>
      <c r="H26" s="3"/>
      <c r="I26" s="2"/>
    </row>
    <row r="27" spans="1:9" x14ac:dyDescent="0.25">
      <c r="A27" s="13" t="s">
        <v>24</v>
      </c>
      <c r="B27" s="20">
        <v>3.03</v>
      </c>
      <c r="C27" s="14">
        <v>184.74</v>
      </c>
      <c r="D27" s="15">
        <f t="shared" si="2"/>
        <v>559.76220000000001</v>
      </c>
      <c r="F27" s="2"/>
      <c r="G27" s="4"/>
      <c r="H27" s="3"/>
      <c r="I27" s="2"/>
    </row>
    <row r="28" spans="1:9" x14ac:dyDescent="0.25">
      <c r="A28" s="13" t="s">
        <v>25</v>
      </c>
      <c r="B28" s="20">
        <v>3.7</v>
      </c>
      <c r="C28" s="14">
        <v>389</v>
      </c>
      <c r="D28" s="15">
        <f t="shared" si="2"/>
        <v>1439.3000000000002</v>
      </c>
      <c r="F28" s="2"/>
      <c r="G28" s="4"/>
      <c r="H28" s="3"/>
      <c r="I28" s="2"/>
    </row>
    <row r="29" spans="1:9" x14ac:dyDescent="0.25">
      <c r="A29" s="13" t="s">
        <v>25</v>
      </c>
      <c r="B29" s="20">
        <v>1.35</v>
      </c>
      <c r="C29" s="14">
        <v>250</v>
      </c>
      <c r="D29" s="15">
        <f t="shared" si="2"/>
        <v>337.5</v>
      </c>
      <c r="F29" s="2"/>
      <c r="G29" s="4"/>
      <c r="H29" s="3"/>
      <c r="I29" s="2"/>
    </row>
    <row r="30" spans="1:9" x14ac:dyDescent="0.25">
      <c r="A30" s="13" t="s">
        <v>25</v>
      </c>
      <c r="B30" s="20">
        <v>5.25</v>
      </c>
      <c r="C30" s="14">
        <v>158</v>
      </c>
      <c r="D30" s="15">
        <f t="shared" si="2"/>
        <v>829.5</v>
      </c>
      <c r="F30" s="2"/>
      <c r="G30" s="4"/>
      <c r="H30" s="3"/>
      <c r="I30" s="2"/>
    </row>
    <row r="31" spans="1:9" x14ac:dyDescent="0.25">
      <c r="A31" s="13" t="s">
        <v>26</v>
      </c>
      <c r="B31" s="20">
        <v>6.67</v>
      </c>
      <c r="C31" s="14">
        <v>449</v>
      </c>
      <c r="D31" s="15">
        <f t="shared" si="2"/>
        <v>2994.83</v>
      </c>
      <c r="F31" s="2"/>
      <c r="G31" s="4"/>
      <c r="H31" s="3"/>
      <c r="I31" s="2"/>
    </row>
    <row r="32" spans="1:9" x14ac:dyDescent="0.25">
      <c r="A32" s="13" t="s">
        <v>26</v>
      </c>
      <c r="B32" s="20">
        <v>0.45</v>
      </c>
      <c r="C32" s="14">
        <v>1013</v>
      </c>
      <c r="D32" s="15">
        <f t="shared" si="2"/>
        <v>455.85</v>
      </c>
      <c r="F32" s="2"/>
      <c r="G32" s="4"/>
      <c r="H32" s="3"/>
      <c r="I32" s="2"/>
    </row>
    <row r="33" spans="1:4" x14ac:dyDescent="0.25">
      <c r="A33" s="13" t="s">
        <v>26</v>
      </c>
      <c r="B33" s="20">
        <v>1.62</v>
      </c>
      <c r="C33" s="14">
        <v>6521</v>
      </c>
      <c r="D33" s="15">
        <f t="shared" si="2"/>
        <v>10564.02</v>
      </c>
    </row>
    <row r="34" spans="1:4" x14ac:dyDescent="0.25">
      <c r="A34" s="13" t="s">
        <v>27</v>
      </c>
      <c r="B34" s="20">
        <v>2.8</v>
      </c>
      <c r="C34" s="23">
        <v>639</v>
      </c>
      <c r="D34" s="15">
        <f t="shared" si="2"/>
        <v>1789.1999999999998</v>
      </c>
    </row>
    <row r="35" spans="1:4" x14ac:dyDescent="0.25">
      <c r="A35" s="13" t="s">
        <v>28</v>
      </c>
      <c r="B35" s="20">
        <v>1.28</v>
      </c>
      <c r="C35" s="23">
        <v>528</v>
      </c>
      <c r="D35" s="15">
        <f t="shared" si="2"/>
        <v>675.84</v>
      </c>
    </row>
    <row r="36" spans="1:4" x14ac:dyDescent="0.25">
      <c r="A36" s="24"/>
      <c r="B36" s="18"/>
      <c r="C36" s="18" t="s">
        <v>4</v>
      </c>
      <c r="D36" s="25">
        <f>SUM(D17:D35)</f>
        <v>24277.752200000003</v>
      </c>
    </row>
  </sheetData>
  <mergeCells count="1">
    <mergeCell ref="A2:D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Теплухов Иван</dc:creator>
  <cp:lastModifiedBy>Теплухов Иван</cp:lastModifiedBy>
  <dcterms:created xsi:type="dcterms:W3CDTF">2012-02-29T13:43:12Z</dcterms:created>
  <dcterms:modified xsi:type="dcterms:W3CDTF">2020-04-08T07:25:00Z</dcterms:modified>
</cp:coreProperties>
</file>