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12" i="1"/>
  <c r="D13" i="1"/>
  <c r="D14" i="1"/>
  <c r="D15" i="1"/>
  <c r="D16" i="1"/>
  <c r="D17" i="1"/>
  <c r="D33" i="1" l="1"/>
  <c r="D34" i="1"/>
  <c r="D35" i="1"/>
  <c r="D36" i="1"/>
  <c r="D37" i="1"/>
  <c r="D32" i="1"/>
  <c r="D38" i="1" l="1"/>
  <c r="D23" i="1"/>
  <c r="D22" i="1"/>
  <c r="D31" i="1" l="1"/>
  <c r="D9" i="1"/>
  <c r="D10" i="1"/>
  <c r="D11" i="1"/>
  <c r="D18" i="1"/>
  <c r="D19" i="1"/>
  <c r="D20" i="1"/>
  <c r="D4" i="1" l="1"/>
  <c r="D5" i="1"/>
  <c r="D6" i="1"/>
  <c r="D7" i="1"/>
  <c r="D8" i="1"/>
  <c r="D3" i="1"/>
  <c r="D21" i="1" l="1"/>
</calcChain>
</file>

<file path=xl/sharedStrings.xml><?xml version="1.0" encoding="utf-8"?>
<sst xmlns="http://schemas.openxmlformats.org/spreadsheetml/2006/main" count="40" uniqueCount="37">
  <si>
    <t>Недоотпуск кВт/час</t>
  </si>
  <si>
    <t>Дата</t>
  </si>
  <si>
    <t>Мощность, кВт</t>
  </si>
  <si>
    <t>Кол-во часов</t>
  </si>
  <si>
    <t>III квартал</t>
  </si>
  <si>
    <t>Итого:</t>
  </si>
  <si>
    <t>2,73</t>
  </si>
  <si>
    <t>2,43</t>
  </si>
  <si>
    <t>0,23</t>
  </si>
  <si>
    <t>0,42</t>
  </si>
  <si>
    <t>16,75</t>
  </si>
  <si>
    <t>0,95</t>
  </si>
  <si>
    <t>2,8</t>
  </si>
  <si>
    <t>1,27</t>
  </si>
  <si>
    <t>3,03</t>
  </si>
  <si>
    <t>2,17</t>
  </si>
  <si>
    <t>5,07</t>
  </si>
  <si>
    <t>4,07</t>
  </si>
  <si>
    <t>1,68</t>
  </si>
  <si>
    <t>1,17</t>
  </si>
  <si>
    <t>0,92</t>
  </si>
  <si>
    <t>1,67</t>
  </si>
  <si>
    <t>12,45</t>
  </si>
  <si>
    <t>1,78</t>
  </si>
  <si>
    <t>7,433</t>
  </si>
  <si>
    <t>2</t>
  </si>
  <si>
    <t>4,03</t>
  </si>
  <si>
    <t>0,87</t>
  </si>
  <si>
    <t>0,57</t>
  </si>
  <si>
    <t>0</t>
  </si>
  <si>
    <t>1,3</t>
  </si>
  <si>
    <t>2020.09.15</t>
  </si>
  <si>
    <t>2020.09.16</t>
  </si>
  <si>
    <t>2020.09.18</t>
  </si>
  <si>
    <t>2020.09.19</t>
  </si>
  <si>
    <t>2020.09.26</t>
  </si>
  <si>
    <t>2020.09.28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</si>
</sst>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I16" sqref="I16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</cols>
  <sheetData>
    <row r="1" spans="1:4" x14ac:dyDescent="0.25">
      <c r="A1" s="8" t="s">
        <v>1</v>
      </c>
      <c r="B1" s="8" t="s">
        <v>3</v>
      </c>
      <c r="C1" s="8" t="s">
        <v>2</v>
      </c>
      <c r="D1" s="8" t="s">
        <v>0</v>
      </c>
    </row>
    <row r="2" spans="1:4" ht="15" customHeight="1" x14ac:dyDescent="0.25">
      <c r="A2" s="11" t="s">
        <v>4</v>
      </c>
      <c r="B2" s="12"/>
      <c r="C2" s="12"/>
      <c r="D2" s="13"/>
    </row>
    <row r="3" spans="1:4" x14ac:dyDescent="0.25">
      <c r="A3" s="14">
        <v>44013</v>
      </c>
      <c r="B3" s="15" t="s">
        <v>6</v>
      </c>
      <c r="C3" s="15">
        <v>108</v>
      </c>
      <c r="D3" s="10">
        <f>B3*C3</f>
        <v>294.83999999999997</v>
      </c>
    </row>
    <row r="4" spans="1:4" x14ac:dyDescent="0.25">
      <c r="A4" s="14">
        <v>44013</v>
      </c>
      <c r="B4" s="15" t="s">
        <v>7</v>
      </c>
      <c r="C4" s="15">
        <v>225</v>
      </c>
      <c r="D4" s="10">
        <f t="shared" ref="D4:D20" si="0">B4*C4</f>
        <v>546.75</v>
      </c>
    </row>
    <row r="5" spans="1:4" x14ac:dyDescent="0.25">
      <c r="A5" s="14">
        <v>44019</v>
      </c>
      <c r="B5" s="15" t="s">
        <v>8</v>
      </c>
      <c r="C5" s="15">
        <v>3910</v>
      </c>
      <c r="D5" s="10">
        <f t="shared" si="0"/>
        <v>899.30000000000007</v>
      </c>
    </row>
    <row r="6" spans="1:4" x14ac:dyDescent="0.25">
      <c r="A6" s="14">
        <v>44019</v>
      </c>
      <c r="B6" s="15" t="s">
        <v>9</v>
      </c>
      <c r="C6" s="15">
        <v>157</v>
      </c>
      <c r="D6" s="10">
        <f t="shared" si="0"/>
        <v>65.94</v>
      </c>
    </row>
    <row r="7" spans="1:4" x14ac:dyDescent="0.25">
      <c r="A7" s="14">
        <v>44019</v>
      </c>
      <c r="B7" s="15" t="s">
        <v>10</v>
      </c>
      <c r="C7" s="15">
        <v>9580</v>
      </c>
      <c r="D7" s="10">
        <f t="shared" si="0"/>
        <v>160465</v>
      </c>
    </row>
    <row r="8" spans="1:4" x14ac:dyDescent="0.25">
      <c r="A8" s="14">
        <v>44021</v>
      </c>
      <c r="B8" s="15" t="s">
        <v>11</v>
      </c>
      <c r="C8" s="15">
        <v>1110</v>
      </c>
      <c r="D8" s="10">
        <f t="shared" si="0"/>
        <v>1054.5</v>
      </c>
    </row>
    <row r="9" spans="1:4" x14ac:dyDescent="0.25">
      <c r="A9" s="14">
        <v>44021</v>
      </c>
      <c r="B9" s="15" t="s">
        <v>12</v>
      </c>
      <c r="C9" s="15">
        <v>1100</v>
      </c>
      <c r="D9" s="10">
        <f t="shared" si="0"/>
        <v>3080</v>
      </c>
    </row>
    <row r="10" spans="1:4" x14ac:dyDescent="0.25">
      <c r="A10" s="14">
        <v>44021</v>
      </c>
      <c r="B10" s="15" t="s">
        <v>13</v>
      </c>
      <c r="C10" s="15">
        <v>500</v>
      </c>
      <c r="D10" s="10">
        <f t="shared" si="0"/>
        <v>635</v>
      </c>
    </row>
    <row r="11" spans="1:4" x14ac:dyDescent="0.25">
      <c r="A11" s="14">
        <v>44021</v>
      </c>
      <c r="B11" s="15" t="s">
        <v>14</v>
      </c>
      <c r="C11" s="15">
        <v>1500</v>
      </c>
      <c r="D11" s="10">
        <f t="shared" si="0"/>
        <v>4545</v>
      </c>
    </row>
    <row r="12" spans="1:4" x14ac:dyDescent="0.25">
      <c r="A12" s="14">
        <v>44025</v>
      </c>
      <c r="B12" s="15">
        <v>4</v>
      </c>
      <c r="C12" s="15">
        <v>1116</v>
      </c>
      <c r="D12" s="10">
        <f t="shared" si="0"/>
        <v>4464</v>
      </c>
    </row>
    <row r="13" spans="1:4" x14ac:dyDescent="0.25">
      <c r="A13" s="14">
        <v>44025</v>
      </c>
      <c r="B13" s="15" t="s">
        <v>15</v>
      </c>
      <c r="C13" s="15">
        <v>524</v>
      </c>
      <c r="D13" s="10">
        <f t="shared" si="0"/>
        <v>1137.08</v>
      </c>
    </row>
    <row r="14" spans="1:4" x14ac:dyDescent="0.25">
      <c r="A14" s="14">
        <v>44026</v>
      </c>
      <c r="B14" s="15" t="s">
        <v>16</v>
      </c>
      <c r="C14" s="15">
        <v>257</v>
      </c>
      <c r="D14" s="10">
        <f t="shared" si="0"/>
        <v>1302.99</v>
      </c>
    </row>
    <row r="15" spans="1:4" x14ac:dyDescent="0.25">
      <c r="A15" s="14">
        <v>44026</v>
      </c>
      <c r="B15" s="15">
        <v>22</v>
      </c>
      <c r="C15" s="15">
        <v>316</v>
      </c>
      <c r="D15" s="10">
        <f t="shared" si="0"/>
        <v>6952</v>
      </c>
    </row>
    <row r="16" spans="1:4" x14ac:dyDescent="0.25">
      <c r="A16" s="14">
        <v>44042</v>
      </c>
      <c r="B16" s="15">
        <v>18.05</v>
      </c>
      <c r="C16" s="15">
        <v>174</v>
      </c>
      <c r="D16" s="10">
        <f t="shared" si="0"/>
        <v>3140.7000000000003</v>
      </c>
    </row>
    <row r="17" spans="1:4" x14ac:dyDescent="0.25">
      <c r="A17" s="14">
        <v>44043</v>
      </c>
      <c r="B17" s="15">
        <v>5.9</v>
      </c>
      <c r="C17" s="15">
        <v>498.86</v>
      </c>
      <c r="D17" s="10">
        <f t="shared" si="0"/>
        <v>2943.2740000000003</v>
      </c>
    </row>
    <row r="18" spans="1:4" x14ac:dyDescent="0.25">
      <c r="A18" s="14">
        <v>44043</v>
      </c>
      <c r="B18" s="15">
        <v>8.35</v>
      </c>
      <c r="C18" s="15">
        <v>726.6</v>
      </c>
      <c r="D18" s="10">
        <f t="shared" si="0"/>
        <v>6067.11</v>
      </c>
    </row>
    <row r="19" spans="1:4" x14ac:dyDescent="0.25">
      <c r="A19" s="14">
        <v>44043</v>
      </c>
      <c r="B19" s="15">
        <v>0</v>
      </c>
      <c r="C19" s="15">
        <v>0</v>
      </c>
      <c r="D19" s="10">
        <f t="shared" si="0"/>
        <v>0</v>
      </c>
    </row>
    <row r="20" spans="1:4" x14ac:dyDescent="0.25">
      <c r="A20" s="14">
        <v>44043</v>
      </c>
      <c r="B20" s="15">
        <v>4.8</v>
      </c>
      <c r="C20" s="15">
        <v>630</v>
      </c>
      <c r="D20" s="10">
        <f t="shared" si="0"/>
        <v>3024</v>
      </c>
    </row>
    <row r="21" spans="1:4" x14ac:dyDescent="0.25">
      <c r="A21" s="3"/>
      <c r="B21" s="4"/>
      <c r="C21" s="9" t="s">
        <v>5</v>
      </c>
      <c r="D21" s="2">
        <f>SUM(D3:D20)</f>
        <v>200617.48399999997</v>
      </c>
    </row>
    <row r="22" spans="1:4" x14ac:dyDescent="0.25">
      <c r="A22" s="16">
        <v>44044</v>
      </c>
      <c r="B22" s="17" t="s">
        <v>17</v>
      </c>
      <c r="C22" s="17">
        <v>3848</v>
      </c>
      <c r="D22" s="10">
        <f>B22*C22</f>
        <v>15661.36</v>
      </c>
    </row>
    <row r="23" spans="1:4" x14ac:dyDescent="0.25">
      <c r="A23" s="16">
        <v>44053</v>
      </c>
      <c r="B23" s="17" t="s">
        <v>18</v>
      </c>
      <c r="C23" s="17">
        <v>9335.07</v>
      </c>
      <c r="D23" s="10">
        <f t="shared" ref="D23:D30" si="1">B23*C23</f>
        <v>15682.917599999999</v>
      </c>
    </row>
    <row r="24" spans="1:4" x14ac:dyDescent="0.25">
      <c r="A24" s="16">
        <v>44055</v>
      </c>
      <c r="B24" s="17" t="s">
        <v>19</v>
      </c>
      <c r="C24" s="17">
        <v>943</v>
      </c>
      <c r="D24" s="10">
        <f t="shared" si="1"/>
        <v>1103.31</v>
      </c>
    </row>
    <row r="25" spans="1:4" x14ac:dyDescent="0.25">
      <c r="A25" s="16">
        <v>44060</v>
      </c>
      <c r="B25" s="17" t="s">
        <v>20</v>
      </c>
      <c r="C25" s="17">
        <v>876</v>
      </c>
      <c r="D25" s="10">
        <f t="shared" si="1"/>
        <v>805.92000000000007</v>
      </c>
    </row>
    <row r="26" spans="1:4" x14ac:dyDescent="0.25">
      <c r="A26" s="16">
        <v>44063</v>
      </c>
      <c r="B26" s="17" t="s">
        <v>21</v>
      </c>
      <c r="C26" s="17">
        <v>100</v>
      </c>
      <c r="D26" s="10">
        <f t="shared" si="1"/>
        <v>167</v>
      </c>
    </row>
    <row r="27" spans="1:4" x14ac:dyDescent="0.25">
      <c r="A27" s="16">
        <v>44065</v>
      </c>
      <c r="B27" s="17" t="s">
        <v>22</v>
      </c>
      <c r="C27" s="17">
        <v>100</v>
      </c>
      <c r="D27" s="10">
        <f t="shared" si="1"/>
        <v>1245</v>
      </c>
    </row>
    <row r="28" spans="1:4" x14ac:dyDescent="0.25">
      <c r="A28" s="16">
        <v>44065</v>
      </c>
      <c r="B28" s="17" t="s">
        <v>11</v>
      </c>
      <c r="C28" s="17">
        <v>779.67</v>
      </c>
      <c r="D28" s="10">
        <f t="shared" si="1"/>
        <v>740.68649999999991</v>
      </c>
    </row>
    <row r="29" spans="1:4" x14ac:dyDescent="0.25">
      <c r="A29" s="16">
        <v>44068</v>
      </c>
      <c r="B29" s="17" t="s">
        <v>23</v>
      </c>
      <c r="C29" s="17">
        <v>1360</v>
      </c>
      <c r="D29" s="10">
        <f t="shared" si="1"/>
        <v>2420.8000000000002</v>
      </c>
    </row>
    <row r="30" spans="1:4" x14ac:dyDescent="0.25">
      <c r="A30" s="16">
        <v>44071</v>
      </c>
      <c r="B30" s="17" t="s">
        <v>24</v>
      </c>
      <c r="C30" s="17">
        <v>111.4</v>
      </c>
      <c r="D30" s="10">
        <f t="shared" si="1"/>
        <v>828.03620000000001</v>
      </c>
    </row>
    <row r="31" spans="1:4" x14ac:dyDescent="0.25">
      <c r="A31" s="6"/>
      <c r="B31" s="7"/>
      <c r="C31" s="5" t="s">
        <v>5</v>
      </c>
      <c r="D31" s="2">
        <f>SUM(D22:D30)</f>
        <v>38655.030300000013</v>
      </c>
    </row>
    <row r="32" spans="1:4" x14ac:dyDescent="0.25">
      <c r="A32" s="18" t="s">
        <v>31</v>
      </c>
      <c r="B32" s="18" t="s">
        <v>25</v>
      </c>
      <c r="C32" s="19">
        <v>1850</v>
      </c>
      <c r="D32" s="10">
        <f>B32*C32</f>
        <v>3700</v>
      </c>
    </row>
    <row r="33" spans="1:4" x14ac:dyDescent="0.25">
      <c r="A33" s="18" t="s">
        <v>32</v>
      </c>
      <c r="B33" s="18" t="s">
        <v>26</v>
      </c>
      <c r="C33" s="19">
        <v>1850</v>
      </c>
      <c r="D33" s="10">
        <f t="shared" ref="D33:D37" si="2">B33*C33</f>
        <v>7455.5000000000009</v>
      </c>
    </row>
    <row r="34" spans="1:4" x14ac:dyDescent="0.25">
      <c r="A34" s="18" t="s">
        <v>33</v>
      </c>
      <c r="B34" s="18" t="s">
        <v>27</v>
      </c>
      <c r="C34" s="19">
        <v>1742</v>
      </c>
      <c r="D34" s="10">
        <f t="shared" si="2"/>
        <v>1515.54</v>
      </c>
    </row>
    <row r="35" spans="1:4" x14ac:dyDescent="0.25">
      <c r="A35" s="18" t="s">
        <v>34</v>
      </c>
      <c r="B35" s="18" t="s">
        <v>28</v>
      </c>
      <c r="C35" s="20">
        <v>1228</v>
      </c>
      <c r="D35" s="10">
        <f t="shared" si="2"/>
        <v>699.95999999999992</v>
      </c>
    </row>
    <row r="36" spans="1:4" x14ac:dyDescent="0.25">
      <c r="A36" s="18" t="s">
        <v>35</v>
      </c>
      <c r="B36" s="18" t="s">
        <v>29</v>
      </c>
      <c r="C36" s="19">
        <v>0</v>
      </c>
      <c r="D36" s="10">
        <f t="shared" si="2"/>
        <v>0</v>
      </c>
    </row>
    <row r="37" spans="1:4" x14ac:dyDescent="0.25">
      <c r="A37" s="18" t="s">
        <v>36</v>
      </c>
      <c r="B37" s="18" t="s">
        <v>30</v>
      </c>
      <c r="C37" s="19">
        <v>2000</v>
      </c>
      <c r="D37" s="10">
        <f t="shared" si="2"/>
        <v>2600</v>
      </c>
    </row>
    <row r="38" spans="1:4" x14ac:dyDescent="0.25">
      <c r="A38" s="6"/>
      <c r="B38" s="7"/>
      <c r="C38" s="5" t="s">
        <v>5</v>
      </c>
      <c r="D38" s="2">
        <f>SUM(D32:D37)</f>
        <v>15971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ignoredErrors>
    <ignoredError sqref="D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2020-10-09T05:59:36Z</dcterms:modified>
</cp:coreProperties>
</file>