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65" windowWidth="15315" windowHeight="58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 l="1"/>
  <c r="D26" i="1"/>
  <c r="D27" i="1"/>
  <c r="D28" i="1"/>
  <c r="D15" i="1"/>
  <c r="D29" i="1" l="1"/>
  <c r="D13" i="1"/>
  <c r="D12" i="1"/>
  <c r="D4" i="1"/>
  <c r="D5" i="1"/>
  <c r="D6" i="1"/>
  <c r="D7" i="1"/>
  <c r="D8" i="1"/>
  <c r="D9" i="1"/>
  <c r="D10" i="1"/>
  <c r="D3" i="1"/>
  <c r="D14" i="1" l="1"/>
  <c r="D11" i="1" l="1"/>
</calcChain>
</file>

<file path=xl/sharedStrings.xml><?xml version="1.0" encoding="utf-8"?>
<sst xmlns="http://schemas.openxmlformats.org/spreadsheetml/2006/main" count="8" uniqueCount="6">
  <si>
    <t>Недоотпуск кВт/час</t>
  </si>
  <si>
    <t>Дата</t>
  </si>
  <si>
    <t>I квартал</t>
  </si>
  <si>
    <t>Мощность, кВт</t>
  </si>
  <si>
    <t>Итого</t>
  </si>
  <si>
    <t>Кол-во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</si>
</sst>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0" fontId="0" fillId="0" borderId="5" xfId="0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J16" sqref="J16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5</v>
      </c>
      <c r="C1" s="9" t="s">
        <v>3</v>
      </c>
      <c r="D1" s="9" t="s">
        <v>0</v>
      </c>
    </row>
    <row r="2" spans="1:11" ht="15" customHeight="1" x14ac:dyDescent="0.25">
      <c r="A2" s="21" t="s">
        <v>2</v>
      </c>
      <c r="B2" s="22"/>
      <c r="C2" s="22"/>
      <c r="D2" s="23"/>
    </row>
    <row r="3" spans="1:11" x14ac:dyDescent="0.25">
      <c r="A3" s="25">
        <v>45687</v>
      </c>
      <c r="B3" s="19">
        <v>1</v>
      </c>
      <c r="C3" s="19">
        <v>238</v>
      </c>
      <c r="D3" s="10">
        <f>B3*C3</f>
        <v>238</v>
      </c>
      <c r="F3" s="2"/>
      <c r="G3" s="5"/>
      <c r="H3" s="3"/>
      <c r="I3" s="6"/>
      <c r="J3" s="3"/>
      <c r="K3" s="7"/>
    </row>
    <row r="4" spans="1:11" x14ac:dyDescent="0.25">
      <c r="A4" s="25">
        <v>45685</v>
      </c>
      <c r="B4" s="19">
        <v>1.55</v>
      </c>
      <c r="C4" s="19">
        <v>157</v>
      </c>
      <c r="D4" s="10">
        <f t="shared" ref="D4:D28" si="0">B4*C4</f>
        <v>243.35</v>
      </c>
      <c r="F4" s="2"/>
      <c r="G4" s="5"/>
      <c r="H4" s="3"/>
      <c r="I4" s="6"/>
      <c r="J4" s="3"/>
      <c r="K4" s="7"/>
    </row>
    <row r="5" spans="1:11" x14ac:dyDescent="0.25">
      <c r="A5" s="25">
        <v>45681</v>
      </c>
      <c r="B5" s="19">
        <v>0.33</v>
      </c>
      <c r="C5" s="19">
        <v>630</v>
      </c>
      <c r="D5" s="10">
        <f t="shared" si="0"/>
        <v>207.9</v>
      </c>
      <c r="F5" s="2"/>
      <c r="G5" s="5"/>
      <c r="H5" s="3"/>
      <c r="I5" s="6"/>
      <c r="J5" s="3"/>
      <c r="K5" s="7"/>
    </row>
    <row r="6" spans="1:11" x14ac:dyDescent="0.25">
      <c r="A6" s="25">
        <v>45671</v>
      </c>
      <c r="B6" s="19">
        <v>0.92</v>
      </c>
      <c r="C6" s="19">
        <v>272</v>
      </c>
      <c r="D6" s="10">
        <f t="shared" si="0"/>
        <v>250.24</v>
      </c>
      <c r="F6" s="2"/>
      <c r="G6" s="5"/>
      <c r="H6" s="3"/>
      <c r="I6" s="6"/>
      <c r="J6" s="3"/>
      <c r="K6" s="7"/>
    </row>
    <row r="7" spans="1:11" x14ac:dyDescent="0.25">
      <c r="A7" s="25">
        <v>45667</v>
      </c>
      <c r="B7" s="19">
        <v>0.6</v>
      </c>
      <c r="C7" s="19">
        <v>1716</v>
      </c>
      <c r="D7" s="10">
        <f t="shared" si="0"/>
        <v>1029.5999999999999</v>
      </c>
      <c r="F7" s="2"/>
      <c r="G7" s="5"/>
      <c r="H7" s="3"/>
      <c r="I7" s="6"/>
      <c r="J7" s="3"/>
      <c r="K7" s="7"/>
    </row>
    <row r="8" spans="1:11" x14ac:dyDescent="0.25">
      <c r="A8" s="25">
        <v>45666</v>
      </c>
      <c r="B8" s="19">
        <v>4</v>
      </c>
      <c r="C8" s="19">
        <v>1700</v>
      </c>
      <c r="D8" s="10">
        <f t="shared" si="0"/>
        <v>6800</v>
      </c>
      <c r="F8" s="2"/>
      <c r="G8" s="5"/>
      <c r="H8" s="3"/>
      <c r="I8" s="6"/>
      <c r="J8" s="3"/>
      <c r="K8" s="7"/>
    </row>
    <row r="9" spans="1:11" x14ac:dyDescent="0.25">
      <c r="A9" s="25">
        <v>45666</v>
      </c>
      <c r="B9" s="19">
        <v>4.68</v>
      </c>
      <c r="C9" s="19">
        <v>300</v>
      </c>
      <c r="D9" s="10">
        <f t="shared" si="0"/>
        <v>1404</v>
      </c>
      <c r="F9" s="2"/>
      <c r="G9" s="5"/>
      <c r="H9" s="3"/>
      <c r="I9" s="6"/>
      <c r="J9" s="3"/>
      <c r="K9" s="7"/>
    </row>
    <row r="10" spans="1:11" x14ac:dyDescent="0.25">
      <c r="A10" s="25">
        <v>45666</v>
      </c>
      <c r="B10" s="19">
        <v>2.17</v>
      </c>
      <c r="C10" s="19">
        <v>544</v>
      </c>
      <c r="D10" s="10">
        <f t="shared" si="0"/>
        <v>1180.48</v>
      </c>
      <c r="F10" s="2"/>
      <c r="G10" s="5"/>
      <c r="H10" s="3"/>
      <c r="I10" s="6"/>
      <c r="J10" s="3"/>
      <c r="K10" s="7"/>
    </row>
    <row r="11" spans="1:11" x14ac:dyDescent="0.25">
      <c r="A11" s="20"/>
      <c r="B11" s="11"/>
      <c r="C11" s="12" t="s">
        <v>4</v>
      </c>
      <c r="D11" s="13">
        <f>SUM(D3:D10)</f>
        <v>11353.57</v>
      </c>
      <c r="F11" s="2"/>
      <c r="G11" s="3"/>
      <c r="H11" s="3"/>
      <c r="I11" s="2"/>
    </row>
    <row r="12" spans="1:11" x14ac:dyDescent="0.25">
      <c r="A12" s="25">
        <v>45715</v>
      </c>
      <c r="B12" s="19">
        <v>0.67</v>
      </c>
      <c r="C12" s="19">
        <v>825</v>
      </c>
      <c r="D12" s="10">
        <f t="shared" si="0"/>
        <v>552.75</v>
      </c>
      <c r="F12" s="2"/>
      <c r="G12" s="8"/>
      <c r="H12" s="3"/>
      <c r="I12" s="6"/>
      <c r="J12" s="3"/>
      <c r="K12" s="4"/>
    </row>
    <row r="13" spans="1:11" x14ac:dyDescent="0.25">
      <c r="A13" s="25">
        <v>45703</v>
      </c>
      <c r="B13" s="19">
        <v>1.35</v>
      </c>
      <c r="C13" s="19">
        <v>225</v>
      </c>
      <c r="D13" s="10">
        <f t="shared" si="0"/>
        <v>303.75</v>
      </c>
      <c r="F13" s="2"/>
      <c r="G13" s="8"/>
      <c r="H13" s="3"/>
      <c r="I13" s="6"/>
      <c r="J13" s="3"/>
      <c r="K13" s="4"/>
    </row>
    <row r="14" spans="1:11" x14ac:dyDescent="0.25">
      <c r="A14" s="14"/>
      <c r="B14" s="15"/>
      <c r="C14" s="12" t="s">
        <v>4</v>
      </c>
      <c r="D14" s="18">
        <f>SUM(D12:D13)</f>
        <v>856.5</v>
      </c>
      <c r="F14" s="2"/>
      <c r="G14" s="3"/>
      <c r="H14" s="3"/>
      <c r="I14" s="2"/>
    </row>
    <row r="15" spans="1:11" x14ac:dyDescent="0.25">
      <c r="A15" s="25">
        <v>45742</v>
      </c>
      <c r="B15" s="19">
        <v>1.72</v>
      </c>
      <c r="C15" s="24">
        <v>272</v>
      </c>
      <c r="D15" s="10">
        <f t="shared" si="0"/>
        <v>467.84</v>
      </c>
      <c r="F15" s="2"/>
      <c r="G15" s="3"/>
      <c r="H15" s="3"/>
      <c r="I15" s="2"/>
    </row>
    <row r="16" spans="1:11" x14ac:dyDescent="0.25">
      <c r="A16" s="25">
        <v>45742</v>
      </c>
      <c r="B16" s="19">
        <v>0.83</v>
      </c>
      <c r="C16" s="24">
        <v>408</v>
      </c>
      <c r="D16" s="10">
        <f t="shared" si="0"/>
        <v>338.64</v>
      </c>
      <c r="F16" s="2"/>
      <c r="G16" s="3"/>
      <c r="H16" s="3"/>
      <c r="I16" s="2"/>
    </row>
    <row r="17" spans="1:9" x14ac:dyDescent="0.25">
      <c r="A17" s="25">
        <v>45742</v>
      </c>
      <c r="B17" s="19">
        <v>1.73</v>
      </c>
      <c r="C17" s="24">
        <v>680</v>
      </c>
      <c r="D17" s="10">
        <f t="shared" si="0"/>
        <v>1176.4000000000001</v>
      </c>
      <c r="F17" s="2"/>
      <c r="G17" s="3"/>
      <c r="H17" s="3"/>
      <c r="I17" s="2"/>
    </row>
    <row r="18" spans="1:9" x14ac:dyDescent="0.25">
      <c r="A18" s="25">
        <v>45738</v>
      </c>
      <c r="B18" s="19">
        <v>1.17</v>
      </c>
      <c r="C18" s="24">
        <v>400</v>
      </c>
      <c r="D18" s="10">
        <f t="shared" si="0"/>
        <v>468</v>
      </c>
      <c r="F18" s="2"/>
      <c r="G18" s="3"/>
      <c r="H18" s="3"/>
      <c r="I18" s="2"/>
    </row>
    <row r="19" spans="1:9" x14ac:dyDescent="0.25">
      <c r="A19" s="25">
        <v>45738</v>
      </c>
      <c r="B19" s="19">
        <v>1.08</v>
      </c>
      <c r="C19" s="24">
        <v>1040</v>
      </c>
      <c r="D19" s="10">
        <f t="shared" si="0"/>
        <v>1123.2</v>
      </c>
      <c r="F19" s="2"/>
      <c r="G19" s="3"/>
      <c r="H19" s="3"/>
      <c r="I19" s="2"/>
    </row>
    <row r="20" spans="1:9" x14ac:dyDescent="0.25">
      <c r="A20" s="25">
        <v>45735</v>
      </c>
      <c r="B20" s="19">
        <v>1.1499999999999999</v>
      </c>
      <c r="C20" s="24">
        <v>425</v>
      </c>
      <c r="D20" s="10">
        <f t="shared" si="0"/>
        <v>488.74999999999994</v>
      </c>
      <c r="F20" s="2"/>
      <c r="G20" s="3"/>
      <c r="H20" s="3"/>
      <c r="I20" s="2"/>
    </row>
    <row r="21" spans="1:9" x14ac:dyDescent="0.25">
      <c r="A21" s="25">
        <v>45733</v>
      </c>
      <c r="B21" s="19">
        <v>0.93</v>
      </c>
      <c r="C21" s="24">
        <v>625</v>
      </c>
      <c r="D21" s="10">
        <f t="shared" si="0"/>
        <v>581.25</v>
      </c>
      <c r="F21" s="2"/>
      <c r="G21" s="3"/>
      <c r="H21" s="3"/>
      <c r="I21" s="2"/>
    </row>
    <row r="22" spans="1:9" x14ac:dyDescent="0.25">
      <c r="A22" s="25">
        <v>45732</v>
      </c>
      <c r="B22" s="19">
        <v>0.77</v>
      </c>
      <c r="C22" s="24">
        <v>11744</v>
      </c>
      <c r="D22" s="10">
        <f t="shared" si="0"/>
        <v>9042.880000000001</v>
      </c>
      <c r="F22" s="2"/>
      <c r="G22" s="3"/>
      <c r="H22" s="3"/>
      <c r="I22" s="2"/>
    </row>
    <row r="23" spans="1:9" x14ac:dyDescent="0.25">
      <c r="A23" s="25">
        <v>45731</v>
      </c>
      <c r="B23" s="19">
        <v>1.35</v>
      </c>
      <c r="C23" s="24">
        <v>408</v>
      </c>
      <c r="D23" s="10">
        <f t="shared" si="0"/>
        <v>550.80000000000007</v>
      </c>
      <c r="F23" s="2"/>
      <c r="G23" s="3"/>
      <c r="H23" s="3"/>
      <c r="I23" s="2"/>
    </row>
    <row r="24" spans="1:9" x14ac:dyDescent="0.25">
      <c r="A24" s="25">
        <v>45731</v>
      </c>
      <c r="B24" s="19">
        <v>0.6</v>
      </c>
      <c r="C24" s="24">
        <v>400</v>
      </c>
      <c r="D24" s="10">
        <f t="shared" si="0"/>
        <v>240</v>
      </c>
      <c r="F24" s="2"/>
      <c r="G24" s="3"/>
      <c r="H24" s="3"/>
      <c r="I24" s="2"/>
    </row>
    <row r="25" spans="1:9" x14ac:dyDescent="0.25">
      <c r="A25" s="25">
        <v>45727</v>
      </c>
      <c r="B25" s="19">
        <v>2.17</v>
      </c>
      <c r="C25" s="24">
        <v>225</v>
      </c>
      <c r="D25" s="10">
        <f t="shared" si="0"/>
        <v>488.25</v>
      </c>
      <c r="F25" s="2"/>
      <c r="G25" s="3"/>
      <c r="H25" s="3"/>
      <c r="I25" s="2"/>
    </row>
    <row r="26" spans="1:9" x14ac:dyDescent="0.25">
      <c r="A26" s="25">
        <v>45725</v>
      </c>
      <c r="B26" s="19">
        <v>1.62</v>
      </c>
      <c r="C26" s="24">
        <v>525</v>
      </c>
      <c r="D26" s="10">
        <f t="shared" si="0"/>
        <v>850.5</v>
      </c>
      <c r="F26" s="2"/>
      <c r="G26" s="3"/>
      <c r="H26" s="3"/>
      <c r="I26" s="2"/>
    </row>
    <row r="27" spans="1:9" x14ac:dyDescent="0.25">
      <c r="A27" s="25">
        <v>45719</v>
      </c>
      <c r="B27" s="19">
        <v>1.42</v>
      </c>
      <c r="C27" s="24">
        <v>1725</v>
      </c>
      <c r="D27" s="10">
        <f t="shared" si="0"/>
        <v>2449.5</v>
      </c>
      <c r="F27" s="2"/>
      <c r="G27" s="3"/>
      <c r="H27" s="3"/>
      <c r="I27" s="2"/>
    </row>
    <row r="28" spans="1:9" x14ac:dyDescent="0.25">
      <c r="A28" s="25">
        <v>45718</v>
      </c>
      <c r="B28" s="19">
        <v>3.25</v>
      </c>
      <c r="C28" s="24">
        <v>3080</v>
      </c>
      <c r="D28" s="10">
        <f t="shared" si="0"/>
        <v>10010</v>
      </c>
      <c r="F28" s="2"/>
      <c r="G28" s="3"/>
      <c r="H28" s="3"/>
      <c r="I28" s="2"/>
    </row>
    <row r="29" spans="1:9" x14ac:dyDescent="0.25">
      <c r="A29" s="16"/>
      <c r="B29" s="12"/>
      <c r="C29" s="12" t="s">
        <v>4</v>
      </c>
      <c r="D29" s="17">
        <f>SUM(D15:D28)</f>
        <v>28276.010000000002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Теплухов Иван</cp:lastModifiedBy>
  <dcterms:created xsi:type="dcterms:W3CDTF">2012-02-29T13:43:12Z</dcterms:created>
  <dcterms:modified xsi:type="dcterms:W3CDTF">2025-04-07T11:04:37Z</dcterms:modified>
</cp:coreProperties>
</file>