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65" windowWidth="15315" windowHeight="585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D53" i="1" l="1"/>
  <c r="D54" i="1"/>
  <c r="D55" i="1"/>
  <c r="D56" i="1"/>
  <c r="D27" i="1"/>
  <c r="D28" i="1"/>
  <c r="D29" i="1"/>
  <c r="D30" i="1"/>
  <c r="D31" i="1"/>
  <c r="D32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7" i="1" l="1"/>
  <c r="D16" i="1"/>
  <c r="D17" i="1"/>
  <c r="D18" i="1"/>
  <c r="D19" i="1"/>
  <c r="D20" i="1"/>
  <c r="D21" i="1"/>
  <c r="D22" i="1"/>
  <c r="D23" i="1"/>
  <c r="D24" i="1"/>
  <c r="D25" i="1"/>
  <c r="D26" i="1"/>
  <c r="D33" i="1"/>
  <c r="D15" i="1"/>
  <c r="D4" i="1"/>
  <c r="D5" i="1"/>
  <c r="D6" i="1"/>
  <c r="D7" i="1"/>
  <c r="D8" i="1"/>
  <c r="D9" i="1"/>
  <c r="D10" i="1"/>
  <c r="D11" i="1"/>
  <c r="D12" i="1"/>
  <c r="D13" i="1"/>
  <c r="D3" i="1"/>
  <c r="D34" i="1" l="1"/>
  <c r="D14" i="1" l="1"/>
</calcChain>
</file>

<file path=xl/sharedStrings.xml><?xml version="1.0" encoding="utf-8"?>
<sst xmlns="http://schemas.openxmlformats.org/spreadsheetml/2006/main" count="8" uniqueCount="6">
  <si>
    <t>Недоотпуск кВт/час</t>
  </si>
  <si>
    <t>Дата</t>
  </si>
  <si>
    <t>Мощность, кВт</t>
  </si>
  <si>
    <t>Итого</t>
  </si>
  <si>
    <t>Кол-во часов</t>
  </si>
  <si>
    <t>II квартал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</si>
</sst>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charset val="204"/>
      <scheme val="minor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6" fillId="0" borderId="0"/>
    <xf numFmtId="0" fontId="7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Border="1" applyAlignment="1" applyProtection="1">
      <alignment horizontal="left" vertical="top" wrapText="1"/>
    </xf>
    <xf numFmtId="0" fontId="0" fillId="0" borderId="0" xfId="0" applyBorder="1"/>
    <xf numFmtId="1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64" fontId="0" fillId="0" borderId="0" xfId="0" applyNumberFormat="1" applyBorder="1"/>
    <xf numFmtId="0" fontId="2" fillId="0" borderId="1" xfId="0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2" fontId="4" fillId="0" borderId="3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1" fontId="5" fillId="0" borderId="1" xfId="0" applyNumberFormat="1" applyFont="1" applyBorder="1" applyAlignment="1">
      <alignment horizontal="right"/>
    </xf>
    <xf numFmtId="1" fontId="5" fillId="0" borderId="1" xfId="0" applyNumberFormat="1" applyFont="1" applyBorder="1"/>
    <xf numFmtId="0" fontId="5" fillId="0" borderId="5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2" fontId="5" fillId="0" borderId="1" xfId="0" applyNumberFormat="1" applyFont="1" applyBorder="1"/>
    <xf numFmtId="14" fontId="8" fillId="0" borderId="5" xfId="2" applyNumberFormat="1" applyFont="1" applyFill="1" applyBorder="1" applyAlignment="1">
      <alignment horizontal="left" vertical="top" wrapText="1"/>
    </xf>
    <xf numFmtId="0" fontId="8" fillId="0" borderId="5" xfId="2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top" wrapText="1"/>
    </xf>
    <xf numFmtId="14" fontId="8" fillId="0" borderId="6" xfId="2" applyNumberFormat="1" applyFont="1" applyFill="1" applyBorder="1" applyAlignment="1">
      <alignment horizontal="left" vertical="top" wrapText="1"/>
    </xf>
    <xf numFmtId="14" fontId="8" fillId="0" borderId="5" xfId="1" applyNumberFormat="1" applyFont="1" applyFill="1" applyBorder="1" applyAlignment="1">
      <alignment horizontal="left" vertical="center" wrapText="1"/>
    </xf>
    <xf numFmtId="0" fontId="8" fillId="0" borderId="5" xfId="1" applyFont="1" applyFill="1" applyBorder="1" applyAlignment="1">
      <alignment horizontal="center" vertical="center" wrapText="1"/>
    </xf>
    <xf numFmtId="14" fontId="8" fillId="0" borderId="5" xfId="1" applyNumberFormat="1" applyFont="1" applyFill="1" applyBorder="1" applyAlignment="1">
      <alignment horizontal="left" vertical="top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tabSelected="1" topLeftCell="A46" workbookViewId="0">
      <selection activeCell="H22" sqref="H22"/>
    </sheetView>
  </sheetViews>
  <sheetFormatPr defaultRowHeight="15" x14ac:dyDescent="0.25"/>
  <cols>
    <col min="1" max="1" width="18.28515625" style="1" customWidth="1"/>
    <col min="2" max="2" width="17.85546875" customWidth="1"/>
    <col min="3" max="3" width="18.140625" customWidth="1"/>
    <col min="4" max="4" width="27.28515625" customWidth="1"/>
    <col min="9" max="9" width="8.85546875" customWidth="1"/>
  </cols>
  <sheetData>
    <row r="1" spans="1:11" x14ac:dyDescent="0.25">
      <c r="A1" s="7" t="s">
        <v>1</v>
      </c>
      <c r="B1" s="7" t="s">
        <v>4</v>
      </c>
      <c r="C1" s="7" t="s">
        <v>2</v>
      </c>
      <c r="D1" s="7" t="s">
        <v>0</v>
      </c>
    </row>
    <row r="2" spans="1:11" ht="15" customHeight="1" x14ac:dyDescent="0.25">
      <c r="A2" s="17" t="s">
        <v>5</v>
      </c>
      <c r="B2" s="18"/>
      <c r="C2" s="18"/>
      <c r="D2" s="19"/>
    </row>
    <row r="3" spans="1:11" ht="15.75" x14ac:dyDescent="0.25">
      <c r="A3" s="26">
        <v>45750</v>
      </c>
      <c r="B3" s="27">
        <v>1.17</v>
      </c>
      <c r="C3" s="27">
        <v>850</v>
      </c>
      <c r="D3" s="10">
        <f>B3*C3</f>
        <v>994.49999999999989</v>
      </c>
      <c r="F3" s="2"/>
      <c r="G3" s="4"/>
      <c r="H3" s="3"/>
      <c r="I3" s="5"/>
      <c r="J3" s="3"/>
      <c r="K3" s="6"/>
    </row>
    <row r="4" spans="1:11" ht="15.75" x14ac:dyDescent="0.25">
      <c r="A4" s="26">
        <v>45755</v>
      </c>
      <c r="B4" s="27">
        <v>1.18</v>
      </c>
      <c r="C4" s="27">
        <v>530</v>
      </c>
      <c r="D4" s="10">
        <f t="shared" ref="D4:D13" si="0">B4*C4</f>
        <v>625.4</v>
      </c>
      <c r="F4" s="2"/>
      <c r="G4" s="4"/>
      <c r="H4" s="3"/>
      <c r="I4" s="5"/>
      <c r="J4" s="3"/>
      <c r="K4" s="6"/>
    </row>
    <row r="5" spans="1:11" ht="15.75" x14ac:dyDescent="0.25">
      <c r="A5" s="26">
        <v>45756</v>
      </c>
      <c r="B5" s="27">
        <v>0.93</v>
      </c>
      <c r="C5" s="27">
        <v>0</v>
      </c>
      <c r="D5" s="10">
        <f t="shared" si="0"/>
        <v>0</v>
      </c>
      <c r="F5" s="2"/>
      <c r="G5" s="4"/>
      <c r="H5" s="3"/>
      <c r="I5" s="5"/>
      <c r="J5" s="3"/>
      <c r="K5" s="6"/>
    </row>
    <row r="6" spans="1:11" ht="15.75" x14ac:dyDescent="0.25">
      <c r="A6" s="26">
        <v>45758</v>
      </c>
      <c r="B6" s="27">
        <v>1.3</v>
      </c>
      <c r="C6" s="27">
        <v>691</v>
      </c>
      <c r="D6" s="10">
        <f t="shared" si="0"/>
        <v>898.30000000000007</v>
      </c>
      <c r="F6" s="2"/>
      <c r="G6" s="4"/>
      <c r="H6" s="3"/>
      <c r="I6" s="5"/>
      <c r="J6" s="3"/>
      <c r="K6" s="6"/>
    </row>
    <row r="7" spans="1:11" ht="15.75" x14ac:dyDescent="0.25">
      <c r="A7" s="26">
        <v>45761</v>
      </c>
      <c r="B7" s="27">
        <v>1.17</v>
      </c>
      <c r="C7" s="27">
        <v>866</v>
      </c>
      <c r="D7" s="10">
        <f t="shared" si="0"/>
        <v>1013.2199999999999</v>
      </c>
      <c r="F7" s="2"/>
      <c r="G7" s="4"/>
      <c r="H7" s="3"/>
      <c r="I7" s="5"/>
      <c r="J7" s="3"/>
      <c r="K7" s="6"/>
    </row>
    <row r="8" spans="1:11" ht="15.75" x14ac:dyDescent="0.25">
      <c r="A8" s="26">
        <v>45764</v>
      </c>
      <c r="B8" s="27">
        <v>1.17</v>
      </c>
      <c r="C8" s="27">
        <v>225</v>
      </c>
      <c r="D8" s="10">
        <f t="shared" si="0"/>
        <v>263.25</v>
      </c>
      <c r="F8" s="2"/>
      <c r="G8" s="4"/>
      <c r="H8" s="3"/>
      <c r="I8" s="5"/>
      <c r="J8" s="3"/>
      <c r="K8" s="6"/>
    </row>
    <row r="9" spans="1:11" ht="15.75" x14ac:dyDescent="0.25">
      <c r="A9" s="26">
        <v>45768</v>
      </c>
      <c r="B9" s="27">
        <v>1.17</v>
      </c>
      <c r="C9" s="27">
        <v>5828</v>
      </c>
      <c r="D9" s="10">
        <f t="shared" si="0"/>
        <v>6818.7599999999993</v>
      </c>
      <c r="F9" s="2"/>
      <c r="G9" s="4"/>
      <c r="H9" s="3"/>
      <c r="I9" s="5"/>
      <c r="J9" s="3"/>
      <c r="K9" s="6"/>
    </row>
    <row r="10" spans="1:11" ht="15.75" x14ac:dyDescent="0.25">
      <c r="A10" s="26">
        <v>45771</v>
      </c>
      <c r="B10" s="27">
        <v>1.23</v>
      </c>
      <c r="C10" s="27">
        <v>2040</v>
      </c>
      <c r="D10" s="10">
        <f t="shared" si="0"/>
        <v>2509.1999999999998</v>
      </c>
      <c r="F10" s="2"/>
      <c r="G10" s="4"/>
      <c r="H10" s="3"/>
      <c r="I10" s="5"/>
      <c r="J10" s="3"/>
      <c r="K10" s="6"/>
    </row>
    <row r="11" spans="1:11" ht="15.75" x14ac:dyDescent="0.25">
      <c r="A11" s="26">
        <v>45772</v>
      </c>
      <c r="B11" s="27">
        <v>0.95</v>
      </c>
      <c r="C11" s="27">
        <v>496</v>
      </c>
      <c r="D11" s="10">
        <f t="shared" si="0"/>
        <v>471.2</v>
      </c>
      <c r="F11" s="2"/>
      <c r="G11" s="4"/>
      <c r="H11" s="3"/>
      <c r="I11" s="5"/>
      <c r="J11" s="3"/>
      <c r="K11" s="6"/>
    </row>
    <row r="12" spans="1:11" ht="15.75" x14ac:dyDescent="0.25">
      <c r="A12" s="26">
        <v>45776</v>
      </c>
      <c r="B12" s="27">
        <v>0</v>
      </c>
      <c r="C12" s="27">
        <v>0</v>
      </c>
      <c r="D12" s="10">
        <f t="shared" si="0"/>
        <v>0</v>
      </c>
      <c r="F12" s="2"/>
      <c r="G12" s="4"/>
      <c r="H12" s="3"/>
      <c r="I12" s="5"/>
      <c r="J12" s="3"/>
      <c r="K12" s="6"/>
    </row>
    <row r="13" spans="1:11" ht="15.75" x14ac:dyDescent="0.25">
      <c r="A13" s="26">
        <v>45776</v>
      </c>
      <c r="B13" s="27">
        <v>0.67</v>
      </c>
      <c r="C13" s="27">
        <v>1365</v>
      </c>
      <c r="D13" s="10">
        <f t="shared" si="0"/>
        <v>914.55000000000007</v>
      </c>
      <c r="F13" s="2"/>
      <c r="G13" s="4"/>
      <c r="H13" s="3"/>
      <c r="I13" s="5"/>
      <c r="J13" s="3"/>
      <c r="K13" s="6"/>
    </row>
    <row r="14" spans="1:11" ht="15.75" x14ac:dyDescent="0.25">
      <c r="A14" s="20"/>
      <c r="B14" s="21"/>
      <c r="C14" s="13" t="s">
        <v>3</v>
      </c>
      <c r="D14" s="11">
        <f>SUM(D3:D13)</f>
        <v>14508.379999999997</v>
      </c>
      <c r="F14" s="2"/>
      <c r="G14" s="3"/>
      <c r="H14" s="3"/>
      <c r="I14" s="2"/>
    </row>
    <row r="15" spans="1:11" ht="15.75" x14ac:dyDescent="0.25">
      <c r="A15" s="28">
        <v>45779</v>
      </c>
      <c r="B15" s="27">
        <v>0.97</v>
      </c>
      <c r="C15" s="27">
        <v>425</v>
      </c>
      <c r="D15" s="12">
        <f>C15*B15</f>
        <v>412.25</v>
      </c>
      <c r="F15" s="2"/>
      <c r="G15" s="3"/>
      <c r="H15" s="3"/>
      <c r="I15" s="2"/>
    </row>
    <row r="16" spans="1:11" ht="15.75" x14ac:dyDescent="0.25">
      <c r="A16" s="28">
        <v>45781</v>
      </c>
      <c r="B16" s="27">
        <v>1.67</v>
      </c>
      <c r="C16" s="27">
        <v>6936</v>
      </c>
      <c r="D16" s="12">
        <f t="shared" ref="D16:D33" si="1">C16*B16</f>
        <v>11583.119999999999</v>
      </c>
      <c r="F16" s="2"/>
      <c r="G16" s="3"/>
      <c r="H16" s="3"/>
      <c r="I16" s="2"/>
    </row>
    <row r="17" spans="1:9" ht="15.75" x14ac:dyDescent="0.25">
      <c r="A17" s="28">
        <v>45782</v>
      </c>
      <c r="B17" s="27">
        <v>2</v>
      </c>
      <c r="C17" s="27">
        <v>620</v>
      </c>
      <c r="D17" s="12">
        <f t="shared" si="1"/>
        <v>1240</v>
      </c>
      <c r="F17" s="2"/>
      <c r="G17" s="3"/>
      <c r="H17" s="3"/>
      <c r="I17" s="2"/>
    </row>
    <row r="18" spans="1:9" ht="15.75" x14ac:dyDescent="0.25">
      <c r="A18" s="28">
        <v>45782</v>
      </c>
      <c r="B18" s="27">
        <v>0</v>
      </c>
      <c r="C18" s="27">
        <v>0</v>
      </c>
      <c r="D18" s="12">
        <f t="shared" si="1"/>
        <v>0</v>
      </c>
      <c r="F18" s="2"/>
      <c r="G18" s="3"/>
      <c r="H18" s="3"/>
      <c r="I18" s="2"/>
    </row>
    <row r="19" spans="1:9" ht="15.75" x14ac:dyDescent="0.25">
      <c r="A19" s="28">
        <v>45788</v>
      </c>
      <c r="B19" s="27">
        <v>1</v>
      </c>
      <c r="C19" s="27">
        <v>136</v>
      </c>
      <c r="D19" s="12">
        <f t="shared" si="1"/>
        <v>136</v>
      </c>
      <c r="F19" s="2"/>
      <c r="G19" s="3"/>
      <c r="H19" s="3"/>
      <c r="I19" s="2"/>
    </row>
    <row r="20" spans="1:9" ht="15.75" x14ac:dyDescent="0.25">
      <c r="A20" s="28">
        <v>45789</v>
      </c>
      <c r="B20" s="27">
        <v>2.73</v>
      </c>
      <c r="C20" s="27">
        <v>175</v>
      </c>
      <c r="D20" s="12">
        <f t="shared" si="1"/>
        <v>477.75</v>
      </c>
      <c r="F20" s="2"/>
      <c r="G20" s="3"/>
      <c r="H20" s="3"/>
      <c r="I20" s="2"/>
    </row>
    <row r="21" spans="1:9" ht="15.75" x14ac:dyDescent="0.25">
      <c r="A21" s="28">
        <v>45791</v>
      </c>
      <c r="B21" s="27">
        <v>7.65</v>
      </c>
      <c r="C21" s="27">
        <v>15899</v>
      </c>
      <c r="D21" s="12">
        <f t="shared" si="1"/>
        <v>121627.35</v>
      </c>
      <c r="F21" s="2"/>
      <c r="G21" s="3"/>
      <c r="H21" s="3"/>
      <c r="I21" s="2"/>
    </row>
    <row r="22" spans="1:9" ht="15.75" x14ac:dyDescent="0.25">
      <c r="A22" s="28">
        <v>45797</v>
      </c>
      <c r="B22" s="27">
        <v>1.95</v>
      </c>
      <c r="C22" s="27">
        <v>952</v>
      </c>
      <c r="D22" s="12">
        <f t="shared" si="1"/>
        <v>1856.3999999999999</v>
      </c>
      <c r="F22" s="2"/>
      <c r="G22" s="3"/>
      <c r="H22" s="3"/>
      <c r="I22" s="2"/>
    </row>
    <row r="23" spans="1:9" ht="15.75" x14ac:dyDescent="0.25">
      <c r="A23" s="28">
        <v>45797</v>
      </c>
      <c r="B23" s="27">
        <v>3.28</v>
      </c>
      <c r="C23" s="27">
        <v>952</v>
      </c>
      <c r="D23" s="12">
        <f t="shared" si="1"/>
        <v>3122.56</v>
      </c>
      <c r="F23" s="2"/>
      <c r="G23" s="3"/>
      <c r="H23" s="3"/>
      <c r="I23" s="2"/>
    </row>
    <row r="24" spans="1:9" ht="15.75" x14ac:dyDescent="0.25">
      <c r="A24" s="28">
        <v>45797</v>
      </c>
      <c r="B24" s="27">
        <v>1.42</v>
      </c>
      <c r="C24" s="27">
        <v>3324</v>
      </c>
      <c r="D24" s="12">
        <f t="shared" si="1"/>
        <v>4720.08</v>
      </c>
      <c r="F24" s="2"/>
      <c r="G24" s="3"/>
      <c r="H24" s="3"/>
      <c r="I24" s="2"/>
    </row>
    <row r="25" spans="1:9" ht="15.75" x14ac:dyDescent="0.25">
      <c r="A25" s="28">
        <v>45797</v>
      </c>
      <c r="B25" s="27">
        <v>2.17</v>
      </c>
      <c r="C25" s="27">
        <v>6936</v>
      </c>
      <c r="D25" s="12">
        <f t="shared" si="1"/>
        <v>15051.119999999999</v>
      </c>
      <c r="F25" s="2"/>
      <c r="G25" s="3"/>
      <c r="H25" s="3"/>
      <c r="I25" s="2"/>
    </row>
    <row r="26" spans="1:9" ht="15.75" x14ac:dyDescent="0.25">
      <c r="A26" s="28">
        <v>45798</v>
      </c>
      <c r="B26" s="27">
        <v>1.77</v>
      </c>
      <c r="C26" s="27">
        <v>1350</v>
      </c>
      <c r="D26" s="12">
        <f t="shared" si="1"/>
        <v>2389.5</v>
      </c>
      <c r="F26" s="2"/>
      <c r="G26" s="3"/>
      <c r="H26" s="3"/>
      <c r="I26" s="2"/>
    </row>
    <row r="27" spans="1:9" ht="15.75" x14ac:dyDescent="0.25">
      <c r="A27" s="28">
        <v>45800</v>
      </c>
      <c r="B27" s="27">
        <v>1</v>
      </c>
      <c r="C27" s="27">
        <v>1292</v>
      </c>
      <c r="D27" s="12">
        <f t="shared" si="1"/>
        <v>1292</v>
      </c>
      <c r="F27" s="2"/>
      <c r="G27" s="3"/>
      <c r="H27" s="3"/>
      <c r="I27" s="2"/>
    </row>
    <row r="28" spans="1:9" ht="15.75" x14ac:dyDescent="0.25">
      <c r="A28" s="28">
        <v>45802</v>
      </c>
      <c r="B28" s="27">
        <v>2.2200000000000002</v>
      </c>
      <c r="C28" s="27">
        <v>272</v>
      </c>
      <c r="D28" s="12">
        <f t="shared" si="1"/>
        <v>603.84</v>
      </c>
      <c r="F28" s="2"/>
      <c r="G28" s="3"/>
      <c r="H28" s="3"/>
      <c r="I28" s="2"/>
    </row>
    <row r="29" spans="1:9" ht="15.75" x14ac:dyDescent="0.25">
      <c r="A29" s="28">
        <v>45802</v>
      </c>
      <c r="B29" s="27">
        <v>3.1</v>
      </c>
      <c r="C29" s="27">
        <v>128</v>
      </c>
      <c r="D29" s="12">
        <f t="shared" si="1"/>
        <v>396.8</v>
      </c>
      <c r="F29" s="2"/>
      <c r="G29" s="3"/>
      <c r="H29" s="3"/>
      <c r="I29" s="2"/>
    </row>
    <row r="30" spans="1:9" ht="15.75" x14ac:dyDescent="0.25">
      <c r="A30" s="28">
        <v>45802</v>
      </c>
      <c r="B30" s="27">
        <v>3.77</v>
      </c>
      <c r="C30" s="27">
        <v>128</v>
      </c>
      <c r="D30" s="12">
        <f t="shared" si="1"/>
        <v>482.56</v>
      </c>
      <c r="F30" s="2"/>
      <c r="G30" s="3"/>
      <c r="H30" s="3"/>
      <c r="I30" s="2"/>
    </row>
    <row r="31" spans="1:9" ht="15.75" x14ac:dyDescent="0.25">
      <c r="A31" s="28">
        <v>45803</v>
      </c>
      <c r="B31" s="27">
        <v>0.98</v>
      </c>
      <c r="C31" s="27">
        <v>976</v>
      </c>
      <c r="D31" s="12">
        <f t="shared" si="1"/>
        <v>956.48</v>
      </c>
      <c r="F31" s="2"/>
      <c r="G31" s="3"/>
      <c r="H31" s="3"/>
      <c r="I31" s="2"/>
    </row>
    <row r="32" spans="1:9" ht="15.75" x14ac:dyDescent="0.25">
      <c r="A32" s="28">
        <v>45806</v>
      </c>
      <c r="B32" s="27">
        <v>1.97</v>
      </c>
      <c r="C32" s="27">
        <v>525</v>
      </c>
      <c r="D32" s="12">
        <f t="shared" si="1"/>
        <v>1034.25</v>
      </c>
      <c r="F32" s="2"/>
      <c r="G32" s="3"/>
      <c r="H32" s="3"/>
      <c r="I32" s="2"/>
    </row>
    <row r="33" spans="1:9" ht="15.75" x14ac:dyDescent="0.25">
      <c r="A33" s="28">
        <v>45807</v>
      </c>
      <c r="B33" s="27">
        <v>2.1</v>
      </c>
      <c r="C33" s="27">
        <v>114.2</v>
      </c>
      <c r="D33" s="12">
        <f t="shared" si="1"/>
        <v>239.82000000000002</v>
      </c>
      <c r="F33" s="2"/>
      <c r="G33" s="3"/>
      <c r="H33" s="3"/>
      <c r="I33" s="2"/>
    </row>
    <row r="34" spans="1:9" ht="15.75" x14ac:dyDescent="0.25">
      <c r="A34" s="8"/>
      <c r="B34" s="9"/>
      <c r="C34" s="13" t="s">
        <v>3</v>
      </c>
      <c r="D34" s="14">
        <f>SUM(D15:D33)</f>
        <v>167621.87999999998</v>
      </c>
      <c r="F34" s="2"/>
      <c r="G34" s="3"/>
      <c r="H34" s="3"/>
      <c r="I34" s="2"/>
    </row>
    <row r="35" spans="1:9" ht="15.75" x14ac:dyDescent="0.25">
      <c r="A35" s="22">
        <v>45833</v>
      </c>
      <c r="B35" s="23">
        <v>4.08</v>
      </c>
      <c r="C35" s="16">
        <v>827</v>
      </c>
      <c r="D35" s="10">
        <f>C35*B35</f>
        <v>3374.16</v>
      </c>
      <c r="F35" s="2"/>
      <c r="G35" s="3"/>
      <c r="H35" s="3"/>
      <c r="I35" s="2"/>
    </row>
    <row r="36" spans="1:9" ht="15.75" x14ac:dyDescent="0.25">
      <c r="A36" s="22">
        <v>45831</v>
      </c>
      <c r="B36" s="23">
        <v>1.62</v>
      </c>
      <c r="C36" s="16">
        <v>4216</v>
      </c>
      <c r="D36" s="10">
        <f t="shared" ref="D36:D56" si="2">C36*B36</f>
        <v>6829.92</v>
      </c>
      <c r="F36" s="2"/>
      <c r="G36" s="3"/>
      <c r="H36" s="3"/>
      <c r="I36" s="2"/>
    </row>
    <row r="37" spans="1:9" ht="15.75" x14ac:dyDescent="0.25">
      <c r="A37" s="22">
        <v>45831</v>
      </c>
      <c r="B37" s="23">
        <v>2.42</v>
      </c>
      <c r="C37" s="16">
        <v>610</v>
      </c>
      <c r="D37" s="10">
        <f t="shared" si="2"/>
        <v>1476.2</v>
      </c>
      <c r="F37" s="2"/>
      <c r="G37" s="3"/>
      <c r="H37" s="3"/>
      <c r="I37" s="2"/>
    </row>
    <row r="38" spans="1:9" ht="15.75" x14ac:dyDescent="0.25">
      <c r="A38" s="22">
        <v>45823</v>
      </c>
      <c r="B38" s="23">
        <v>4.83</v>
      </c>
      <c r="C38" s="16">
        <v>1706.4</v>
      </c>
      <c r="D38" s="10">
        <f t="shared" si="2"/>
        <v>8241.9120000000003</v>
      </c>
      <c r="F38" s="2"/>
      <c r="G38" s="3"/>
      <c r="H38" s="3"/>
      <c r="I38" s="2"/>
    </row>
    <row r="39" spans="1:9" ht="15.75" x14ac:dyDescent="0.25">
      <c r="A39" s="22">
        <v>45822</v>
      </c>
      <c r="B39" s="23">
        <v>2.17</v>
      </c>
      <c r="C39" s="16">
        <v>925</v>
      </c>
      <c r="D39" s="10">
        <f t="shared" si="2"/>
        <v>2007.25</v>
      </c>
      <c r="F39" s="2"/>
      <c r="G39" s="3"/>
      <c r="H39" s="3"/>
      <c r="I39" s="2"/>
    </row>
    <row r="40" spans="1:9" ht="15.75" x14ac:dyDescent="0.25">
      <c r="A40" s="22">
        <v>45821</v>
      </c>
      <c r="B40" s="23">
        <v>4</v>
      </c>
      <c r="C40" s="16">
        <v>5892</v>
      </c>
      <c r="D40" s="10">
        <f t="shared" si="2"/>
        <v>23568</v>
      </c>
      <c r="F40" s="2"/>
      <c r="G40" s="3"/>
      <c r="H40" s="3"/>
      <c r="I40" s="2"/>
    </row>
    <row r="41" spans="1:9" ht="15.75" x14ac:dyDescent="0.25">
      <c r="A41" s="22">
        <v>45821</v>
      </c>
      <c r="B41" s="23">
        <v>1.5</v>
      </c>
      <c r="C41" s="16">
        <v>1525</v>
      </c>
      <c r="D41" s="10">
        <f t="shared" si="2"/>
        <v>2287.5</v>
      </c>
      <c r="F41" s="2"/>
      <c r="G41" s="3"/>
      <c r="H41" s="3"/>
      <c r="I41" s="2"/>
    </row>
    <row r="42" spans="1:9" ht="15.75" x14ac:dyDescent="0.25">
      <c r="A42" s="22">
        <v>45818</v>
      </c>
      <c r="B42" s="23">
        <v>0.42</v>
      </c>
      <c r="C42" s="16">
        <v>57</v>
      </c>
      <c r="D42" s="10">
        <f t="shared" si="2"/>
        <v>23.939999999999998</v>
      </c>
      <c r="F42" s="2"/>
      <c r="G42" s="3"/>
      <c r="H42" s="3"/>
      <c r="I42" s="2"/>
    </row>
    <row r="43" spans="1:9" ht="15.75" x14ac:dyDescent="0.25">
      <c r="A43" s="22">
        <v>45813</v>
      </c>
      <c r="B43" s="23">
        <v>8.5299999999999994</v>
      </c>
      <c r="C43" s="16">
        <v>8529</v>
      </c>
      <c r="D43" s="10">
        <f t="shared" si="2"/>
        <v>72752.37</v>
      </c>
      <c r="F43" s="2"/>
      <c r="G43" s="3"/>
      <c r="H43" s="3"/>
      <c r="I43" s="2"/>
    </row>
    <row r="44" spans="1:9" ht="15.75" x14ac:dyDescent="0.25">
      <c r="A44" s="22">
        <v>45813</v>
      </c>
      <c r="B44" s="23">
        <v>7.33</v>
      </c>
      <c r="C44" s="16">
        <v>8529</v>
      </c>
      <c r="D44" s="10">
        <f t="shared" si="2"/>
        <v>62517.57</v>
      </c>
      <c r="F44" s="2"/>
      <c r="G44" s="3"/>
      <c r="H44" s="3"/>
      <c r="I44" s="2"/>
    </row>
    <row r="45" spans="1:9" ht="15.75" x14ac:dyDescent="0.25">
      <c r="A45" s="22">
        <v>45812</v>
      </c>
      <c r="B45" s="23">
        <v>12.17</v>
      </c>
      <c r="C45" s="24">
        <v>485</v>
      </c>
      <c r="D45" s="10">
        <f t="shared" si="2"/>
        <v>5902.45</v>
      </c>
      <c r="F45" s="2"/>
      <c r="G45" s="3"/>
      <c r="H45" s="3"/>
      <c r="I45" s="2"/>
    </row>
    <row r="46" spans="1:9" ht="15.75" x14ac:dyDescent="0.25">
      <c r="A46" s="22">
        <v>45812</v>
      </c>
      <c r="B46" s="23">
        <v>17.25</v>
      </c>
      <c r="C46" s="16">
        <v>2924</v>
      </c>
      <c r="D46" s="10">
        <f t="shared" si="2"/>
        <v>50439</v>
      </c>
      <c r="F46" s="2"/>
      <c r="G46" s="3"/>
      <c r="H46" s="3"/>
      <c r="I46" s="2"/>
    </row>
    <row r="47" spans="1:9" ht="15.75" x14ac:dyDescent="0.25">
      <c r="A47" s="22">
        <v>45812</v>
      </c>
      <c r="B47" s="23">
        <v>12.17</v>
      </c>
      <c r="C47" s="16">
        <v>485</v>
      </c>
      <c r="D47" s="10">
        <f t="shared" si="2"/>
        <v>5902.45</v>
      </c>
      <c r="F47" s="2"/>
      <c r="G47" s="3"/>
      <c r="H47" s="3"/>
      <c r="I47" s="2"/>
    </row>
    <row r="48" spans="1:9" ht="15.75" x14ac:dyDescent="0.25">
      <c r="A48" s="22">
        <v>45813</v>
      </c>
      <c r="B48" s="23">
        <v>5.83</v>
      </c>
      <c r="C48" s="16">
        <v>8529</v>
      </c>
      <c r="D48" s="10">
        <f t="shared" si="2"/>
        <v>49724.07</v>
      </c>
      <c r="F48" s="2"/>
      <c r="G48" s="3"/>
      <c r="H48" s="3"/>
      <c r="I48" s="2"/>
    </row>
    <row r="49" spans="1:9" ht="15.75" x14ac:dyDescent="0.25">
      <c r="A49" s="22">
        <v>45812</v>
      </c>
      <c r="B49" s="23">
        <v>2.92</v>
      </c>
      <c r="C49" s="16">
        <v>3754</v>
      </c>
      <c r="D49" s="10">
        <f t="shared" si="2"/>
        <v>10961.68</v>
      </c>
      <c r="F49" s="2"/>
      <c r="G49" s="3"/>
      <c r="H49" s="3"/>
      <c r="I49" s="2"/>
    </row>
    <row r="50" spans="1:9" ht="15.75" x14ac:dyDescent="0.25">
      <c r="A50" s="22">
        <v>45812</v>
      </c>
      <c r="B50" s="23">
        <v>1.02</v>
      </c>
      <c r="C50" s="16">
        <v>3600</v>
      </c>
      <c r="D50" s="10">
        <f t="shared" si="2"/>
        <v>3672</v>
      </c>
      <c r="F50" s="2"/>
      <c r="G50" s="3"/>
      <c r="H50" s="3"/>
      <c r="I50" s="2"/>
    </row>
    <row r="51" spans="1:9" ht="15.75" x14ac:dyDescent="0.25">
      <c r="A51" s="22">
        <v>45812</v>
      </c>
      <c r="B51" s="23">
        <v>2.75</v>
      </c>
      <c r="C51" s="16">
        <v>3754</v>
      </c>
      <c r="D51" s="10">
        <f t="shared" si="2"/>
        <v>10323.5</v>
      </c>
      <c r="F51" s="2"/>
      <c r="G51" s="3"/>
      <c r="H51" s="3"/>
      <c r="I51" s="2"/>
    </row>
    <row r="52" spans="1:9" ht="15.75" x14ac:dyDescent="0.25">
      <c r="A52" s="22">
        <v>45812</v>
      </c>
      <c r="B52" s="23">
        <v>2.0499999999999998</v>
      </c>
      <c r="C52" s="16">
        <v>3754</v>
      </c>
      <c r="D52" s="10">
        <f t="shared" si="2"/>
        <v>7695.6999999999989</v>
      </c>
      <c r="F52" s="2"/>
      <c r="G52" s="3"/>
      <c r="H52" s="3"/>
      <c r="I52" s="2"/>
    </row>
    <row r="53" spans="1:9" ht="15.75" x14ac:dyDescent="0.25">
      <c r="A53" s="25">
        <v>45812</v>
      </c>
      <c r="B53" s="23">
        <v>2.92</v>
      </c>
      <c r="C53" s="16">
        <v>3754</v>
      </c>
      <c r="D53" s="10">
        <f>C53*B53</f>
        <v>10961.68</v>
      </c>
    </row>
    <row r="54" spans="1:9" ht="15.75" x14ac:dyDescent="0.25">
      <c r="A54" s="25">
        <v>45812</v>
      </c>
      <c r="B54" s="23">
        <v>3.1</v>
      </c>
      <c r="C54" s="16">
        <v>6936</v>
      </c>
      <c r="D54" s="10">
        <f t="shared" si="2"/>
        <v>21501.600000000002</v>
      </c>
    </row>
    <row r="55" spans="1:9" ht="15.75" x14ac:dyDescent="0.25">
      <c r="A55" s="25">
        <v>45811</v>
      </c>
      <c r="B55" s="23">
        <v>0.5</v>
      </c>
      <c r="C55" s="16">
        <v>476.6</v>
      </c>
      <c r="D55" s="10">
        <f t="shared" si="2"/>
        <v>238.3</v>
      </c>
    </row>
    <row r="56" spans="1:9" ht="15.75" x14ac:dyDescent="0.25">
      <c r="A56" s="25">
        <v>45811</v>
      </c>
      <c r="B56" s="23">
        <v>0.65</v>
      </c>
      <c r="C56" s="16">
        <v>496</v>
      </c>
      <c r="D56" s="10">
        <f t="shared" si="2"/>
        <v>322.40000000000003</v>
      </c>
    </row>
    <row r="57" spans="1:9" ht="15.75" x14ac:dyDescent="0.25">
      <c r="C57" s="13" t="s">
        <v>3</v>
      </c>
      <c r="D57" s="15">
        <f t="shared" ref="D54:D57" si="3">SUM(D39:D56)</f>
        <v>340801.46</v>
      </c>
    </row>
  </sheetData>
  <mergeCells count="1">
    <mergeCell ref="A2: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Теплухов Иван</dc:creator>
  <cp:lastModifiedBy>Теплухов Иван</cp:lastModifiedBy>
  <dcterms:created xsi:type="dcterms:W3CDTF">2012-02-29T13:43:12Z</dcterms:created>
  <dcterms:modified xsi:type="dcterms:W3CDTF">2025-07-08T08:47:09Z</dcterms:modified>
</cp:coreProperties>
</file>